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0" yWindow="-460" windowWidth="38400" windowHeight="21600" tabRatio="500"/>
  </bookViews>
  <sheets>
    <sheet name="Prime Time Calculator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43" i="1" l="1"/>
  <c r="Q43" i="1"/>
  <c r="P43" i="1"/>
  <c r="O43" i="1"/>
  <c r="R42" i="1"/>
  <c r="Q42" i="1"/>
  <c r="P42" i="1"/>
  <c r="O42" i="1"/>
  <c r="R41" i="1"/>
  <c r="Q41" i="1"/>
  <c r="P41" i="1"/>
  <c r="O41" i="1"/>
  <c r="R40" i="1"/>
  <c r="Q40" i="1"/>
  <c r="P40" i="1"/>
  <c r="O40" i="1"/>
  <c r="R39" i="1"/>
  <c r="Q39" i="1"/>
  <c r="P39" i="1"/>
  <c r="O39" i="1"/>
  <c r="R38" i="1"/>
  <c r="Q38" i="1"/>
  <c r="P38" i="1"/>
  <c r="O38" i="1"/>
  <c r="R37" i="1"/>
  <c r="Q37" i="1"/>
  <c r="P37" i="1"/>
  <c r="O37" i="1"/>
  <c r="R36" i="1"/>
  <c r="Q36" i="1"/>
  <c r="P36" i="1"/>
  <c r="O36" i="1"/>
  <c r="R35" i="1"/>
  <c r="Q35" i="1"/>
  <c r="P35" i="1"/>
  <c r="O35" i="1"/>
  <c r="R34" i="1"/>
  <c r="Q34" i="1"/>
  <c r="P34" i="1"/>
  <c r="O34" i="1"/>
  <c r="R33" i="1"/>
  <c r="Q33" i="1"/>
  <c r="P33" i="1"/>
  <c r="O33" i="1"/>
  <c r="R32" i="1"/>
  <c r="Q32" i="1"/>
  <c r="P32" i="1"/>
  <c r="O32" i="1"/>
  <c r="R31" i="1"/>
  <c r="Q31" i="1"/>
  <c r="P31" i="1"/>
  <c r="O31" i="1"/>
  <c r="R30" i="1"/>
  <c r="Q30" i="1"/>
  <c r="P30" i="1"/>
  <c r="O30" i="1"/>
  <c r="R29" i="1"/>
  <c r="Q29" i="1"/>
  <c r="P29" i="1"/>
  <c r="O29" i="1"/>
  <c r="R28" i="1"/>
  <c r="Q28" i="1"/>
  <c r="P28" i="1"/>
  <c r="O28" i="1"/>
  <c r="K67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4" i="1"/>
  <c r="J58" i="1"/>
  <c r="Q20" i="1"/>
  <c r="J43" i="1"/>
  <c r="R16" i="1"/>
  <c r="J67" i="1"/>
  <c r="R22" i="1"/>
  <c r="J66" i="1"/>
  <c r="Q22" i="1"/>
  <c r="J65" i="1"/>
  <c r="P22" i="1"/>
  <c r="J64" i="1"/>
  <c r="O22" i="1"/>
  <c r="J63" i="1"/>
  <c r="R21" i="1"/>
  <c r="J62" i="1"/>
  <c r="Q21" i="1"/>
  <c r="J61" i="1"/>
  <c r="P21" i="1"/>
  <c r="J60" i="1"/>
  <c r="O21" i="1"/>
  <c r="J59" i="1"/>
  <c r="R20" i="1"/>
  <c r="J57" i="1"/>
  <c r="P20" i="1"/>
  <c r="J56" i="1"/>
  <c r="O20" i="1"/>
  <c r="J55" i="1"/>
  <c r="R19" i="1"/>
  <c r="J54" i="1"/>
  <c r="Q19" i="1"/>
  <c r="J53" i="1"/>
  <c r="P19" i="1"/>
  <c r="J52" i="1"/>
  <c r="O19" i="1"/>
  <c r="J51" i="1"/>
  <c r="R18" i="1"/>
  <c r="J50" i="1"/>
  <c r="Q18" i="1"/>
  <c r="J49" i="1"/>
  <c r="P18" i="1"/>
  <c r="J48" i="1"/>
  <c r="O18" i="1"/>
  <c r="J47" i="1"/>
  <c r="R17" i="1"/>
  <c r="J46" i="1"/>
  <c r="Q17" i="1"/>
  <c r="J45" i="1"/>
  <c r="P17" i="1"/>
  <c r="J44" i="1"/>
  <c r="O17" i="1"/>
  <c r="J42" i="1"/>
  <c r="Q16" i="1"/>
  <c r="J41" i="1"/>
  <c r="P16" i="1"/>
  <c r="J40" i="1"/>
  <c r="O16" i="1"/>
  <c r="J39" i="1"/>
  <c r="R15" i="1"/>
  <c r="J38" i="1"/>
  <c r="Q15" i="1"/>
  <c r="J37" i="1"/>
  <c r="P15" i="1"/>
  <c r="J36" i="1"/>
  <c r="O15" i="1"/>
  <c r="J35" i="1"/>
  <c r="R14" i="1"/>
  <c r="J34" i="1"/>
  <c r="Q14" i="1"/>
  <c r="J33" i="1"/>
  <c r="P14" i="1"/>
  <c r="J32" i="1"/>
  <c r="O14" i="1"/>
  <c r="J31" i="1"/>
  <c r="R13" i="1"/>
  <c r="J30" i="1"/>
  <c r="Q13" i="1"/>
  <c r="J29" i="1"/>
  <c r="P13" i="1"/>
  <c r="J28" i="1"/>
  <c r="O13" i="1"/>
  <c r="J27" i="1"/>
  <c r="R12" i="1"/>
  <c r="J26" i="1"/>
  <c r="Q12" i="1"/>
  <c r="J25" i="1"/>
  <c r="P12" i="1"/>
  <c r="J24" i="1"/>
  <c r="O12" i="1"/>
  <c r="J23" i="1"/>
  <c r="R11" i="1"/>
  <c r="J22" i="1"/>
  <c r="Q11" i="1"/>
  <c r="J21" i="1"/>
  <c r="P11" i="1"/>
  <c r="J20" i="1"/>
  <c r="O11" i="1"/>
  <c r="J19" i="1"/>
  <c r="R10" i="1"/>
  <c r="J18" i="1"/>
  <c r="Q10" i="1"/>
  <c r="J17" i="1"/>
  <c r="P10" i="1"/>
  <c r="J15" i="1"/>
  <c r="R9" i="1"/>
  <c r="J14" i="1"/>
  <c r="Q9" i="1"/>
  <c r="J13" i="1"/>
  <c r="P9" i="1"/>
  <c r="J12" i="1"/>
  <c r="O9" i="1"/>
  <c r="J11" i="1"/>
  <c r="R8" i="1"/>
  <c r="J10" i="1"/>
  <c r="Q8" i="1"/>
  <c r="J9" i="1"/>
  <c r="P8" i="1"/>
  <c r="J8" i="1"/>
  <c r="O8" i="1"/>
  <c r="J7" i="1"/>
  <c r="R7" i="1"/>
  <c r="J6" i="1"/>
  <c r="Q7" i="1"/>
  <c r="J5" i="1"/>
  <c r="P7" i="1"/>
  <c r="J16" i="1"/>
  <c r="O10" i="1"/>
  <c r="J4" i="1"/>
  <c r="O7" i="1"/>
</calcChain>
</file>

<file path=xl/sharedStrings.xml><?xml version="1.0" encoding="utf-8"?>
<sst xmlns="http://schemas.openxmlformats.org/spreadsheetml/2006/main" count="134" uniqueCount="34">
  <si>
    <t>NOTES</t>
  </si>
  <si>
    <t>Creativity</t>
  </si>
  <si>
    <t>Energy</t>
  </si>
  <si>
    <t>Focus</t>
  </si>
  <si>
    <t>Motivation</t>
  </si>
  <si>
    <t>7:00am</t>
  </si>
  <si>
    <t>6:00am</t>
  </si>
  <si>
    <t>8:00am</t>
  </si>
  <si>
    <t>9:00am</t>
  </si>
  <si>
    <t>10:00am</t>
  </si>
  <si>
    <t>11:00am</t>
  </si>
  <si>
    <t>12:00am</t>
  </si>
  <si>
    <t>1:00pm</t>
  </si>
  <si>
    <t>2:00pm</t>
  </si>
  <si>
    <t>3:00pm</t>
  </si>
  <si>
    <t>4:00pm</t>
  </si>
  <si>
    <t>5:00pm</t>
  </si>
  <si>
    <t>6:00pm</t>
  </si>
  <si>
    <t>7:00pm</t>
  </si>
  <si>
    <t>8:00pm</t>
  </si>
  <si>
    <t>9:00pm</t>
  </si>
  <si>
    <t>Mon</t>
  </si>
  <si>
    <t>Tue</t>
  </si>
  <si>
    <t>Wed</t>
  </si>
  <si>
    <t>Thu</t>
  </si>
  <si>
    <t>Fri</t>
  </si>
  <si>
    <t>Sat</t>
  </si>
  <si>
    <t>Sun</t>
  </si>
  <si>
    <t>Week #1</t>
  </si>
  <si>
    <t>Cumulative Results</t>
  </si>
  <si>
    <t>Average Results</t>
  </si>
  <si>
    <t>Average</t>
  </si>
  <si>
    <t>Total</t>
  </si>
  <si>
    <t>Peak Productivity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</si>
</sst>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3"/>
      <color theme="1"/>
      <name val="Arial"/>
    </font>
    <font>
      <b/>
      <sz val="26"/>
      <color theme="0"/>
      <name val="Calibri"/>
      <scheme val="minor"/>
    </font>
    <font>
      <b/>
      <sz val="26"/>
      <color theme="1"/>
      <name val="Calibri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Arial"/>
    </font>
    <font>
      <sz val="14"/>
      <color theme="1"/>
      <name val="Arial"/>
    </font>
    <font>
      <b/>
      <sz val="14"/>
      <color theme="1"/>
      <name val="Arial"/>
    </font>
    <font>
      <b/>
      <sz val="14"/>
      <color theme="0"/>
      <name val="Calibri"/>
      <family val="2"/>
      <scheme val="minor"/>
    </font>
    <font>
      <sz val="14"/>
      <name val="Arial"/>
    </font>
    <font>
      <sz val="14"/>
      <color rgb="FF323232"/>
      <name val="Arial"/>
    </font>
  </fonts>
  <fills count="1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0" xfId="0" applyFont="1" applyFill="1"/>
    <xf numFmtId="0" fontId="0" fillId="0" borderId="0" xfId="0" applyFill="1"/>
    <xf numFmtId="1" fontId="2" fillId="0" borderId="0" xfId="0" applyNumberFormat="1" applyFont="1"/>
    <xf numFmtId="1" fontId="0" fillId="0" borderId="0" xfId="0" applyNumberFormat="1"/>
    <xf numFmtId="0" fontId="1" fillId="0" borderId="0" xfId="0" applyFont="1"/>
    <xf numFmtId="0" fontId="6" fillId="10" borderId="0" xfId="0" applyFont="1" applyFill="1"/>
    <xf numFmtId="0" fontId="7" fillId="10" borderId="0" xfId="0" applyFont="1" applyFill="1"/>
    <xf numFmtId="1" fontId="7" fillId="10" borderId="0" xfId="0" applyNumberFormat="1" applyFont="1" applyFill="1"/>
    <xf numFmtId="0" fontId="8" fillId="0" borderId="0" xfId="0" applyFont="1" applyFill="1"/>
    <xf numFmtId="0" fontId="9" fillId="0" borderId="0" xfId="0" applyFont="1"/>
    <xf numFmtId="0" fontId="8" fillId="0" borderId="0" xfId="0" applyFont="1"/>
    <xf numFmtId="1" fontId="8" fillId="0" borderId="0" xfId="0" applyNumberFormat="1" applyFont="1"/>
    <xf numFmtId="0" fontId="11" fillId="0" borderId="0" xfId="0" applyFont="1"/>
    <xf numFmtId="0" fontId="10" fillId="13" borderId="2" xfId="0" applyFont="1" applyFill="1" applyBorder="1"/>
    <xf numFmtId="0" fontId="12" fillId="11" borderId="1" xfId="0" applyFont="1" applyFill="1" applyBorder="1"/>
    <xf numFmtId="0" fontId="11" fillId="11" borderId="1" xfId="0" applyFont="1" applyFill="1" applyBorder="1"/>
    <xf numFmtId="1" fontId="12" fillId="11" borderId="1" xfId="0" applyNumberFormat="1" applyFont="1" applyFill="1" applyBorder="1"/>
    <xf numFmtId="0" fontId="13" fillId="14" borderId="0" xfId="0" applyFont="1" applyFill="1"/>
    <xf numFmtId="0" fontId="13" fillId="7" borderId="0" xfId="0" applyFont="1" applyFill="1"/>
    <xf numFmtId="0" fontId="13" fillId="5" borderId="0" xfId="0" applyFont="1" applyFill="1"/>
    <xf numFmtId="0" fontId="13" fillId="9" borderId="0" xfId="0" applyFont="1" applyFill="1"/>
    <xf numFmtId="0" fontId="13" fillId="2" borderId="0" xfId="0" applyFont="1" applyFill="1"/>
    <xf numFmtId="0" fontId="11" fillId="11" borderId="0" xfId="0" applyFont="1" applyFill="1"/>
    <xf numFmtId="0" fontId="14" fillId="8" borderId="0" xfId="0" applyFont="1" applyFill="1"/>
    <xf numFmtId="0" fontId="15" fillId="6" borderId="0" xfId="0" applyFont="1" applyFill="1"/>
    <xf numFmtId="0" fontId="15" fillId="4" borderId="0" xfId="0" applyFont="1" applyFill="1"/>
    <xf numFmtId="0" fontId="15" fillId="3" borderId="0" xfId="0" applyFont="1" applyFill="1"/>
    <xf numFmtId="0" fontId="8" fillId="6" borderId="0" xfId="0" applyFont="1" applyFill="1"/>
    <xf numFmtId="0" fontId="8" fillId="4" borderId="0" xfId="0" applyFont="1" applyFill="1"/>
    <xf numFmtId="0" fontId="8" fillId="3" borderId="0" xfId="0" applyFont="1" applyFill="1"/>
    <xf numFmtId="0" fontId="11" fillId="6" borderId="0" xfId="0" applyFont="1" applyFill="1"/>
    <xf numFmtId="0" fontId="11" fillId="4" borderId="0" xfId="0" applyFont="1" applyFill="1"/>
    <xf numFmtId="0" fontId="11" fillId="3" borderId="0" xfId="0" applyFont="1" applyFill="1"/>
    <xf numFmtId="0" fontId="10" fillId="13" borderId="1" xfId="0" applyFont="1" applyFill="1" applyBorder="1"/>
    <xf numFmtId="0" fontId="12" fillId="12" borderId="1" xfId="0" applyFont="1" applyFill="1" applyBorder="1"/>
    <xf numFmtId="0" fontId="11" fillId="12" borderId="1" xfId="0" applyFont="1" applyFill="1" applyBorder="1"/>
    <xf numFmtId="1" fontId="12" fillId="12" borderId="1" xfId="0" applyNumberFormat="1" applyFont="1" applyFill="1" applyBorder="1"/>
    <xf numFmtId="0" fontId="11" fillId="12" borderId="0" xfId="0" applyFont="1" applyFill="1"/>
    <xf numFmtId="18" fontId="10" fillId="13" borderId="1" xfId="0" applyNumberFormat="1" applyFont="1" applyFill="1" applyBorder="1" applyAlignment="1">
      <alignment horizontal="left"/>
    </xf>
    <xf numFmtId="18" fontId="10" fillId="13" borderId="1" xfId="0" applyNumberFormat="1" applyFont="1" applyFill="1" applyBorder="1"/>
    <xf numFmtId="1" fontId="14" fillId="8" borderId="0" xfId="0" applyNumberFormat="1" applyFont="1" applyFill="1"/>
    <xf numFmtId="1" fontId="14" fillId="6" borderId="0" xfId="0" applyNumberFormat="1" applyFont="1" applyFill="1"/>
    <xf numFmtId="1" fontId="14" fillId="4" borderId="0" xfId="0" applyNumberFormat="1" applyFont="1" applyFill="1"/>
    <xf numFmtId="1" fontId="15" fillId="3" borderId="0" xfId="0" applyNumberFormat="1" applyFont="1" applyFill="1"/>
    <xf numFmtId="1" fontId="8" fillId="6" borderId="0" xfId="0" applyNumberFormat="1" applyFont="1" applyFill="1"/>
    <xf numFmtId="1" fontId="8" fillId="4" borderId="0" xfId="0" applyNumberFormat="1" applyFont="1" applyFill="1"/>
    <xf numFmtId="1" fontId="8" fillId="3" borderId="0" xfId="0" applyNumberFormat="1" applyFont="1" applyFill="1"/>
    <xf numFmtId="1" fontId="11" fillId="6" borderId="0" xfId="0" applyNumberFormat="1" applyFont="1" applyFill="1"/>
    <xf numFmtId="1" fontId="11" fillId="4" borderId="0" xfId="0" applyNumberFormat="1" applyFont="1" applyFill="1"/>
    <xf numFmtId="1" fontId="11" fillId="3" borderId="0" xfId="0" applyNumberFormat="1" applyFont="1" applyFill="1"/>
    <xf numFmtId="0" fontId="11" fillId="0" borderId="0" xfId="0" applyFont="1" applyFill="1"/>
    <xf numFmtId="0" fontId="12" fillId="0" borderId="0" xfId="0" applyFont="1"/>
    <xf numFmtId="1" fontId="11" fillId="0" borderId="0" xfId="0" applyNumberFormat="1" applyFont="1"/>
    <xf numFmtId="0" fontId="10" fillId="13" borderId="0" xfId="0" applyFont="1" applyFill="1" applyAlignment="1">
      <alignment vertical="center"/>
    </xf>
    <xf numFmtId="1" fontId="10" fillId="1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14" borderId="0" xfId="0" applyFont="1" applyFill="1" applyAlignment="1">
      <alignment vertical="center"/>
    </xf>
    <xf numFmtId="0" fontId="8" fillId="1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15" borderId="0" xfId="0" applyFont="1" applyFill="1"/>
    <xf numFmtId="0" fontId="8" fillId="15" borderId="0" xfId="0" applyFont="1" applyFill="1"/>
    <xf numFmtId="0" fontId="13" fillId="15" borderId="0" xfId="0" applyFont="1" applyFill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'Prime Time Calculator'!$O$6</c:f>
              <c:strCache>
                <c:ptCount val="1"/>
                <c:pt idx="0">
                  <c:v>Energy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strRef>
              <c:f>'Prime Time Calculator'!$N$7:$N$22</c:f>
              <c:strCache>
                <c:ptCount val="16"/>
                <c:pt idx="0">
                  <c:v>6:00am</c:v>
                </c:pt>
                <c:pt idx="1">
                  <c:v>7:00am</c:v>
                </c:pt>
                <c:pt idx="2">
                  <c:v>8:00am</c:v>
                </c:pt>
                <c:pt idx="3">
                  <c:v>9:00am</c:v>
                </c:pt>
                <c:pt idx="4">
                  <c:v>10:00am</c:v>
                </c:pt>
                <c:pt idx="5">
                  <c:v>11:00am</c:v>
                </c:pt>
                <c:pt idx="6">
                  <c:v>12:00am</c:v>
                </c:pt>
                <c:pt idx="7">
                  <c:v>1:00pm</c:v>
                </c:pt>
                <c:pt idx="8">
                  <c:v>2:00pm</c:v>
                </c:pt>
                <c:pt idx="9">
                  <c:v>3:00pm</c:v>
                </c:pt>
                <c:pt idx="10">
                  <c:v>4:00pm</c:v>
                </c:pt>
                <c:pt idx="11">
                  <c:v>5:00pm</c:v>
                </c:pt>
                <c:pt idx="12">
                  <c:v>6:00pm</c:v>
                </c:pt>
                <c:pt idx="13">
                  <c:v>7:00pm</c:v>
                </c:pt>
                <c:pt idx="14">
                  <c:v>8:00pm</c:v>
                </c:pt>
                <c:pt idx="15">
                  <c:v>9:00pm</c:v>
                </c:pt>
              </c:strCache>
            </c:strRef>
          </c:cat>
          <c:val>
            <c:numRef>
              <c:f>'Prime Time Calculator'!$O$7:$O$22</c:f>
              <c:numCache>
                <c:formatCode>General</c:formatCode>
                <c:ptCount val="16"/>
                <c:pt idx="0">
                  <c:v>0.0</c:v>
                </c:pt>
                <c:pt idx="1">
                  <c:v>0.0</c:v>
                </c:pt>
                <c:pt idx="2">
                  <c:v>17.0</c:v>
                </c:pt>
                <c:pt idx="3">
                  <c:v>19.0</c:v>
                </c:pt>
                <c:pt idx="4">
                  <c:v>15.0</c:v>
                </c:pt>
                <c:pt idx="5">
                  <c:v>16.0</c:v>
                </c:pt>
                <c:pt idx="6">
                  <c:v>10.0</c:v>
                </c:pt>
                <c:pt idx="7">
                  <c:v>10.0</c:v>
                </c:pt>
                <c:pt idx="8">
                  <c:v>10.0</c:v>
                </c:pt>
                <c:pt idx="9">
                  <c:v>15.0</c:v>
                </c:pt>
                <c:pt idx="10">
                  <c:v>13.0</c:v>
                </c:pt>
                <c:pt idx="11">
                  <c:v>9.0</c:v>
                </c:pt>
                <c:pt idx="12">
                  <c:v>7.0</c:v>
                </c:pt>
                <c:pt idx="13">
                  <c:v>7.0</c:v>
                </c:pt>
                <c:pt idx="14">
                  <c:v>7.0</c:v>
                </c:pt>
                <c:pt idx="15">
                  <c:v>4.0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'Prime Time Calculator'!$P$6</c:f>
              <c:strCache>
                <c:ptCount val="1"/>
                <c:pt idx="0">
                  <c:v>Focus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strRef>
              <c:f>'Prime Time Calculator'!$N$7:$N$22</c:f>
              <c:strCache>
                <c:ptCount val="16"/>
                <c:pt idx="0">
                  <c:v>6:00am</c:v>
                </c:pt>
                <c:pt idx="1">
                  <c:v>7:00am</c:v>
                </c:pt>
                <c:pt idx="2">
                  <c:v>8:00am</c:v>
                </c:pt>
                <c:pt idx="3">
                  <c:v>9:00am</c:v>
                </c:pt>
                <c:pt idx="4">
                  <c:v>10:00am</c:v>
                </c:pt>
                <c:pt idx="5">
                  <c:v>11:00am</c:v>
                </c:pt>
                <c:pt idx="6">
                  <c:v>12:00am</c:v>
                </c:pt>
                <c:pt idx="7">
                  <c:v>1:00pm</c:v>
                </c:pt>
                <c:pt idx="8">
                  <c:v>2:00pm</c:v>
                </c:pt>
                <c:pt idx="9">
                  <c:v>3:00pm</c:v>
                </c:pt>
                <c:pt idx="10">
                  <c:v>4:00pm</c:v>
                </c:pt>
                <c:pt idx="11">
                  <c:v>5:00pm</c:v>
                </c:pt>
                <c:pt idx="12">
                  <c:v>6:00pm</c:v>
                </c:pt>
                <c:pt idx="13">
                  <c:v>7:00pm</c:v>
                </c:pt>
                <c:pt idx="14">
                  <c:v>8:00pm</c:v>
                </c:pt>
                <c:pt idx="15">
                  <c:v>9:00pm</c:v>
                </c:pt>
              </c:strCache>
            </c:strRef>
          </c:cat>
          <c:val>
            <c:numRef>
              <c:f>'Prime Time Calculator'!$P$7:$P$22</c:f>
              <c:numCache>
                <c:formatCode>General</c:formatCode>
                <c:ptCount val="16"/>
                <c:pt idx="0">
                  <c:v>0.0</c:v>
                </c:pt>
                <c:pt idx="1">
                  <c:v>0.0</c:v>
                </c:pt>
                <c:pt idx="2">
                  <c:v>18.0</c:v>
                </c:pt>
                <c:pt idx="3">
                  <c:v>15.0</c:v>
                </c:pt>
                <c:pt idx="4">
                  <c:v>13.0</c:v>
                </c:pt>
                <c:pt idx="5">
                  <c:v>14.0</c:v>
                </c:pt>
                <c:pt idx="6">
                  <c:v>10.0</c:v>
                </c:pt>
                <c:pt idx="7">
                  <c:v>9.0</c:v>
                </c:pt>
                <c:pt idx="8">
                  <c:v>8.0</c:v>
                </c:pt>
                <c:pt idx="9">
                  <c:v>15.0</c:v>
                </c:pt>
                <c:pt idx="10">
                  <c:v>12.0</c:v>
                </c:pt>
                <c:pt idx="11">
                  <c:v>7.0</c:v>
                </c:pt>
                <c:pt idx="12">
                  <c:v>5.0</c:v>
                </c:pt>
                <c:pt idx="13">
                  <c:v>7.0</c:v>
                </c:pt>
                <c:pt idx="14">
                  <c:v>5.0</c:v>
                </c:pt>
                <c:pt idx="15">
                  <c:v>5.0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'Prime Time Calculator'!$Q$6</c:f>
              <c:strCache>
                <c:ptCount val="1"/>
                <c:pt idx="0">
                  <c:v>Creativity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strRef>
              <c:f>'Prime Time Calculator'!$N$7:$N$22</c:f>
              <c:strCache>
                <c:ptCount val="16"/>
                <c:pt idx="0">
                  <c:v>6:00am</c:v>
                </c:pt>
                <c:pt idx="1">
                  <c:v>7:00am</c:v>
                </c:pt>
                <c:pt idx="2">
                  <c:v>8:00am</c:v>
                </c:pt>
                <c:pt idx="3">
                  <c:v>9:00am</c:v>
                </c:pt>
                <c:pt idx="4">
                  <c:v>10:00am</c:v>
                </c:pt>
                <c:pt idx="5">
                  <c:v>11:00am</c:v>
                </c:pt>
                <c:pt idx="6">
                  <c:v>12:00am</c:v>
                </c:pt>
                <c:pt idx="7">
                  <c:v>1:00pm</c:v>
                </c:pt>
                <c:pt idx="8">
                  <c:v>2:00pm</c:v>
                </c:pt>
                <c:pt idx="9">
                  <c:v>3:00pm</c:v>
                </c:pt>
                <c:pt idx="10">
                  <c:v>4:00pm</c:v>
                </c:pt>
                <c:pt idx="11">
                  <c:v>5:00pm</c:v>
                </c:pt>
                <c:pt idx="12">
                  <c:v>6:00pm</c:v>
                </c:pt>
                <c:pt idx="13">
                  <c:v>7:00pm</c:v>
                </c:pt>
                <c:pt idx="14">
                  <c:v>8:00pm</c:v>
                </c:pt>
                <c:pt idx="15">
                  <c:v>9:00pm</c:v>
                </c:pt>
              </c:strCache>
            </c:strRef>
          </c:cat>
          <c:val>
            <c:numRef>
              <c:f>'Prime Time Calculator'!$Q$7:$Q$22</c:f>
              <c:numCache>
                <c:formatCode>General</c:formatCode>
                <c:ptCount val="16"/>
                <c:pt idx="0">
                  <c:v>0.0</c:v>
                </c:pt>
                <c:pt idx="1">
                  <c:v>0.0</c:v>
                </c:pt>
                <c:pt idx="2">
                  <c:v>19.0</c:v>
                </c:pt>
                <c:pt idx="3">
                  <c:v>18.0</c:v>
                </c:pt>
                <c:pt idx="4">
                  <c:v>15.0</c:v>
                </c:pt>
                <c:pt idx="5">
                  <c:v>16.0</c:v>
                </c:pt>
                <c:pt idx="6">
                  <c:v>12.0</c:v>
                </c:pt>
                <c:pt idx="7">
                  <c:v>8.0</c:v>
                </c:pt>
                <c:pt idx="8">
                  <c:v>12.0</c:v>
                </c:pt>
                <c:pt idx="9">
                  <c:v>14.0</c:v>
                </c:pt>
                <c:pt idx="10">
                  <c:v>12.0</c:v>
                </c:pt>
                <c:pt idx="11">
                  <c:v>5.0</c:v>
                </c:pt>
                <c:pt idx="12">
                  <c:v>5.0</c:v>
                </c:pt>
                <c:pt idx="13">
                  <c:v>8.0</c:v>
                </c:pt>
                <c:pt idx="14">
                  <c:v>5.0</c:v>
                </c:pt>
                <c:pt idx="15">
                  <c:v>4.0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'Prime Time Calculator'!$R$6</c:f>
              <c:strCache>
                <c:ptCount val="1"/>
                <c:pt idx="0">
                  <c:v>Motivation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strRef>
              <c:f>'Prime Time Calculator'!$N$7:$N$22</c:f>
              <c:strCache>
                <c:ptCount val="16"/>
                <c:pt idx="0">
                  <c:v>6:00am</c:v>
                </c:pt>
                <c:pt idx="1">
                  <c:v>7:00am</c:v>
                </c:pt>
                <c:pt idx="2">
                  <c:v>8:00am</c:v>
                </c:pt>
                <c:pt idx="3">
                  <c:v>9:00am</c:v>
                </c:pt>
                <c:pt idx="4">
                  <c:v>10:00am</c:v>
                </c:pt>
                <c:pt idx="5">
                  <c:v>11:00am</c:v>
                </c:pt>
                <c:pt idx="6">
                  <c:v>12:00am</c:v>
                </c:pt>
                <c:pt idx="7">
                  <c:v>1:00pm</c:v>
                </c:pt>
                <c:pt idx="8">
                  <c:v>2:00pm</c:v>
                </c:pt>
                <c:pt idx="9">
                  <c:v>3:00pm</c:v>
                </c:pt>
                <c:pt idx="10">
                  <c:v>4:00pm</c:v>
                </c:pt>
                <c:pt idx="11">
                  <c:v>5:00pm</c:v>
                </c:pt>
                <c:pt idx="12">
                  <c:v>6:00pm</c:v>
                </c:pt>
                <c:pt idx="13">
                  <c:v>7:00pm</c:v>
                </c:pt>
                <c:pt idx="14">
                  <c:v>8:00pm</c:v>
                </c:pt>
                <c:pt idx="15">
                  <c:v>9:00pm</c:v>
                </c:pt>
              </c:strCache>
            </c:strRef>
          </c:cat>
          <c:val>
            <c:numRef>
              <c:f>'Prime Time Calculator'!$R$7:$R$22</c:f>
              <c:numCache>
                <c:formatCode>General</c:formatCode>
                <c:ptCount val="16"/>
                <c:pt idx="0">
                  <c:v>0.0</c:v>
                </c:pt>
                <c:pt idx="1">
                  <c:v>0.0</c:v>
                </c:pt>
                <c:pt idx="2">
                  <c:v>19.0</c:v>
                </c:pt>
                <c:pt idx="3">
                  <c:v>12.0</c:v>
                </c:pt>
                <c:pt idx="4">
                  <c:v>12.0</c:v>
                </c:pt>
                <c:pt idx="5">
                  <c:v>16.0</c:v>
                </c:pt>
                <c:pt idx="6">
                  <c:v>9.0</c:v>
                </c:pt>
                <c:pt idx="7">
                  <c:v>9.0</c:v>
                </c:pt>
                <c:pt idx="8">
                  <c:v>12.0</c:v>
                </c:pt>
                <c:pt idx="9">
                  <c:v>16.0</c:v>
                </c:pt>
                <c:pt idx="10">
                  <c:v>11.0</c:v>
                </c:pt>
                <c:pt idx="11">
                  <c:v>9.0</c:v>
                </c:pt>
                <c:pt idx="12">
                  <c:v>7.0</c:v>
                </c:pt>
                <c:pt idx="13">
                  <c:v>5.0</c:v>
                </c:pt>
                <c:pt idx="14">
                  <c:v>4.0</c:v>
                </c:pt>
                <c:pt idx="15">
                  <c:v>5.0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7062616"/>
        <c:axId val="-2116660904"/>
      </c:lineChart>
      <c:catAx>
        <c:axId val="-2117062616"/>
        <c:scaling>
          <c:orientation val="minMax"/>
        </c:scaling>
        <c:delete val="0"/>
        <c:axPos val="b"/>
        <c:majorTickMark val="none"/>
        <c:minorTickMark val="none"/>
        <c:tickLblPos val="nextTo"/>
        <c:crossAx val="-2116660904"/>
        <c:crossesAt val="0.0"/>
        <c:auto val="1"/>
        <c:lblAlgn val="ctr"/>
        <c:lblOffset val="100"/>
        <c:noMultiLvlLbl val="0"/>
      </c:catAx>
      <c:valAx>
        <c:axId val="-2116660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Cumulative</a:t>
                </a:r>
                <a:r>
                  <a:rPr lang="en-US" sz="1300" baseline="0"/>
                  <a:t> Productivity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-2117062616"/>
        <c:crosses val="autoZero"/>
        <c:crossBetween val="between"/>
        <c:minorUnit val="1.0"/>
      </c:valAx>
    </c:plotArea>
    <c:legend>
      <c:legendPos val="r"/>
      <c:layout/>
      <c:overlay val="0"/>
      <c:spPr>
        <a:ln w="25400"/>
      </c:spPr>
      <c:txPr>
        <a:bodyPr/>
        <a:lstStyle/>
        <a:p>
          <a:pPr>
            <a:defRPr sz="13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'Prime Time Calculator'!$O$26:$O$27</c:f>
              <c:strCache>
                <c:ptCount val="1"/>
                <c:pt idx="0">
                  <c:v>Average Results Energy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strRef>
              <c:f>'Prime Time Calculator'!$N$28:$N$43</c:f>
              <c:strCache>
                <c:ptCount val="16"/>
                <c:pt idx="0">
                  <c:v>6:00am</c:v>
                </c:pt>
                <c:pt idx="1">
                  <c:v>7:00am</c:v>
                </c:pt>
                <c:pt idx="2">
                  <c:v>8:00am</c:v>
                </c:pt>
                <c:pt idx="3">
                  <c:v>9:00am</c:v>
                </c:pt>
                <c:pt idx="4">
                  <c:v>10:00am</c:v>
                </c:pt>
                <c:pt idx="5">
                  <c:v>11:00am</c:v>
                </c:pt>
                <c:pt idx="6">
                  <c:v>12:00am</c:v>
                </c:pt>
                <c:pt idx="7">
                  <c:v>1:00pm</c:v>
                </c:pt>
                <c:pt idx="8">
                  <c:v>2:00pm</c:v>
                </c:pt>
                <c:pt idx="9">
                  <c:v>3:00pm</c:v>
                </c:pt>
                <c:pt idx="10">
                  <c:v>4:00pm</c:v>
                </c:pt>
                <c:pt idx="11">
                  <c:v>5:00pm</c:v>
                </c:pt>
                <c:pt idx="12">
                  <c:v>6:00pm</c:v>
                </c:pt>
                <c:pt idx="13">
                  <c:v>7:00pm</c:v>
                </c:pt>
                <c:pt idx="14">
                  <c:v>8:00pm</c:v>
                </c:pt>
                <c:pt idx="15">
                  <c:v>9:00pm</c:v>
                </c:pt>
              </c:strCache>
            </c:strRef>
          </c:cat>
          <c:val>
            <c:numRef>
              <c:f>'Prime Time Calculator'!$O$28:$O$43</c:f>
              <c:numCache>
                <c:formatCode>0</c:formatCode>
                <c:ptCount val="16"/>
                <c:pt idx="0">
                  <c:v>0.0</c:v>
                </c:pt>
                <c:pt idx="1">
                  <c:v>0.0</c:v>
                </c:pt>
                <c:pt idx="2">
                  <c:v>2.428571428571428</c:v>
                </c:pt>
                <c:pt idx="3">
                  <c:v>2.714285714285714</c:v>
                </c:pt>
                <c:pt idx="4">
                  <c:v>2.142857142857143</c:v>
                </c:pt>
                <c:pt idx="5">
                  <c:v>2.285714285714286</c:v>
                </c:pt>
                <c:pt idx="6">
                  <c:v>1.428571428571429</c:v>
                </c:pt>
                <c:pt idx="7">
                  <c:v>1.428571428571429</c:v>
                </c:pt>
                <c:pt idx="8">
                  <c:v>1.428571428571429</c:v>
                </c:pt>
                <c:pt idx="9">
                  <c:v>2.142857142857143</c:v>
                </c:pt>
                <c:pt idx="10">
                  <c:v>1.857142857142857</c:v>
                </c:pt>
                <c:pt idx="11">
                  <c:v>1.285714285714286</c:v>
                </c:pt>
                <c:pt idx="12">
                  <c:v>1.0</c:v>
                </c:pt>
                <c:pt idx="13">
                  <c:v>1.0</c:v>
                </c:pt>
                <c:pt idx="14">
                  <c:v>1.0</c:v>
                </c:pt>
                <c:pt idx="15">
                  <c:v>0.571428571428571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'Prime Time Calculator'!$P$26:$P$27</c:f>
              <c:strCache>
                <c:ptCount val="1"/>
                <c:pt idx="0">
                  <c:v>Average Results Focus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strRef>
              <c:f>'Prime Time Calculator'!$N$28:$N$43</c:f>
              <c:strCache>
                <c:ptCount val="16"/>
                <c:pt idx="0">
                  <c:v>6:00am</c:v>
                </c:pt>
                <c:pt idx="1">
                  <c:v>7:00am</c:v>
                </c:pt>
                <c:pt idx="2">
                  <c:v>8:00am</c:v>
                </c:pt>
                <c:pt idx="3">
                  <c:v>9:00am</c:v>
                </c:pt>
                <c:pt idx="4">
                  <c:v>10:00am</c:v>
                </c:pt>
                <c:pt idx="5">
                  <c:v>11:00am</c:v>
                </c:pt>
                <c:pt idx="6">
                  <c:v>12:00am</c:v>
                </c:pt>
                <c:pt idx="7">
                  <c:v>1:00pm</c:v>
                </c:pt>
                <c:pt idx="8">
                  <c:v>2:00pm</c:v>
                </c:pt>
                <c:pt idx="9">
                  <c:v>3:00pm</c:v>
                </c:pt>
                <c:pt idx="10">
                  <c:v>4:00pm</c:v>
                </c:pt>
                <c:pt idx="11">
                  <c:v>5:00pm</c:v>
                </c:pt>
                <c:pt idx="12">
                  <c:v>6:00pm</c:v>
                </c:pt>
                <c:pt idx="13">
                  <c:v>7:00pm</c:v>
                </c:pt>
                <c:pt idx="14">
                  <c:v>8:00pm</c:v>
                </c:pt>
                <c:pt idx="15">
                  <c:v>9:00pm</c:v>
                </c:pt>
              </c:strCache>
            </c:strRef>
          </c:cat>
          <c:val>
            <c:numRef>
              <c:f>'Prime Time Calculator'!$P$28:$P$43</c:f>
              <c:numCache>
                <c:formatCode>0</c:formatCode>
                <c:ptCount val="16"/>
                <c:pt idx="0">
                  <c:v>0.0</c:v>
                </c:pt>
                <c:pt idx="1">
                  <c:v>0.0</c:v>
                </c:pt>
                <c:pt idx="2">
                  <c:v>2.571428571428572</c:v>
                </c:pt>
                <c:pt idx="3">
                  <c:v>2.142857142857143</c:v>
                </c:pt>
                <c:pt idx="4">
                  <c:v>1.857142857142857</c:v>
                </c:pt>
                <c:pt idx="5">
                  <c:v>2.0</c:v>
                </c:pt>
                <c:pt idx="6">
                  <c:v>1.428571428571429</c:v>
                </c:pt>
                <c:pt idx="7">
                  <c:v>1.285714285714286</c:v>
                </c:pt>
                <c:pt idx="8">
                  <c:v>1.142857142857143</c:v>
                </c:pt>
                <c:pt idx="9">
                  <c:v>1.714285714285714</c:v>
                </c:pt>
                <c:pt idx="10">
                  <c:v>1.714285714285714</c:v>
                </c:pt>
                <c:pt idx="11">
                  <c:v>1.0</c:v>
                </c:pt>
                <c:pt idx="12">
                  <c:v>0.714285714285714</c:v>
                </c:pt>
                <c:pt idx="13">
                  <c:v>1.0</c:v>
                </c:pt>
                <c:pt idx="14">
                  <c:v>0.714285714285714</c:v>
                </c:pt>
                <c:pt idx="15">
                  <c:v>0.714285714285714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'Prime Time Calculator'!$Q$26:$Q$27</c:f>
              <c:strCache>
                <c:ptCount val="1"/>
                <c:pt idx="0">
                  <c:v>Average Results Creativity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strRef>
              <c:f>'Prime Time Calculator'!$N$28:$N$43</c:f>
              <c:strCache>
                <c:ptCount val="16"/>
                <c:pt idx="0">
                  <c:v>6:00am</c:v>
                </c:pt>
                <c:pt idx="1">
                  <c:v>7:00am</c:v>
                </c:pt>
                <c:pt idx="2">
                  <c:v>8:00am</c:v>
                </c:pt>
                <c:pt idx="3">
                  <c:v>9:00am</c:v>
                </c:pt>
                <c:pt idx="4">
                  <c:v>10:00am</c:v>
                </c:pt>
                <c:pt idx="5">
                  <c:v>11:00am</c:v>
                </c:pt>
                <c:pt idx="6">
                  <c:v>12:00am</c:v>
                </c:pt>
                <c:pt idx="7">
                  <c:v>1:00pm</c:v>
                </c:pt>
                <c:pt idx="8">
                  <c:v>2:00pm</c:v>
                </c:pt>
                <c:pt idx="9">
                  <c:v>3:00pm</c:v>
                </c:pt>
                <c:pt idx="10">
                  <c:v>4:00pm</c:v>
                </c:pt>
                <c:pt idx="11">
                  <c:v>5:00pm</c:v>
                </c:pt>
                <c:pt idx="12">
                  <c:v>6:00pm</c:v>
                </c:pt>
                <c:pt idx="13">
                  <c:v>7:00pm</c:v>
                </c:pt>
                <c:pt idx="14">
                  <c:v>8:00pm</c:v>
                </c:pt>
                <c:pt idx="15">
                  <c:v>9:00pm</c:v>
                </c:pt>
              </c:strCache>
            </c:strRef>
          </c:cat>
          <c:val>
            <c:numRef>
              <c:f>'Prime Time Calculator'!$Q$28:$Q$43</c:f>
              <c:numCache>
                <c:formatCode>0</c:formatCode>
                <c:ptCount val="16"/>
                <c:pt idx="0">
                  <c:v>0.0</c:v>
                </c:pt>
                <c:pt idx="1">
                  <c:v>0.0</c:v>
                </c:pt>
                <c:pt idx="2">
                  <c:v>2.714285714285714</c:v>
                </c:pt>
                <c:pt idx="3">
                  <c:v>2.571428571428572</c:v>
                </c:pt>
                <c:pt idx="4">
                  <c:v>2.142857142857143</c:v>
                </c:pt>
                <c:pt idx="5">
                  <c:v>2.285714285714286</c:v>
                </c:pt>
                <c:pt idx="6">
                  <c:v>1.714285714285714</c:v>
                </c:pt>
                <c:pt idx="7">
                  <c:v>1.142857142857143</c:v>
                </c:pt>
                <c:pt idx="8">
                  <c:v>1.714285714285714</c:v>
                </c:pt>
                <c:pt idx="9">
                  <c:v>2.0</c:v>
                </c:pt>
                <c:pt idx="10">
                  <c:v>1.714285714285714</c:v>
                </c:pt>
                <c:pt idx="11">
                  <c:v>0.714285714285714</c:v>
                </c:pt>
                <c:pt idx="12">
                  <c:v>0.714285714285714</c:v>
                </c:pt>
                <c:pt idx="13">
                  <c:v>1.142857142857143</c:v>
                </c:pt>
                <c:pt idx="14">
                  <c:v>0.714285714285714</c:v>
                </c:pt>
                <c:pt idx="15">
                  <c:v>0.571428571428571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'Prime Time Calculator'!$R$26:$R$27</c:f>
              <c:strCache>
                <c:ptCount val="1"/>
                <c:pt idx="0">
                  <c:v>Average Results Motivation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strRef>
              <c:f>'Prime Time Calculator'!$N$28:$N$43</c:f>
              <c:strCache>
                <c:ptCount val="16"/>
                <c:pt idx="0">
                  <c:v>6:00am</c:v>
                </c:pt>
                <c:pt idx="1">
                  <c:v>7:00am</c:v>
                </c:pt>
                <c:pt idx="2">
                  <c:v>8:00am</c:v>
                </c:pt>
                <c:pt idx="3">
                  <c:v>9:00am</c:v>
                </c:pt>
                <c:pt idx="4">
                  <c:v>10:00am</c:v>
                </c:pt>
                <c:pt idx="5">
                  <c:v>11:00am</c:v>
                </c:pt>
                <c:pt idx="6">
                  <c:v>12:00am</c:v>
                </c:pt>
                <c:pt idx="7">
                  <c:v>1:00pm</c:v>
                </c:pt>
                <c:pt idx="8">
                  <c:v>2:00pm</c:v>
                </c:pt>
                <c:pt idx="9">
                  <c:v>3:00pm</c:v>
                </c:pt>
                <c:pt idx="10">
                  <c:v>4:00pm</c:v>
                </c:pt>
                <c:pt idx="11">
                  <c:v>5:00pm</c:v>
                </c:pt>
                <c:pt idx="12">
                  <c:v>6:00pm</c:v>
                </c:pt>
                <c:pt idx="13">
                  <c:v>7:00pm</c:v>
                </c:pt>
                <c:pt idx="14">
                  <c:v>8:00pm</c:v>
                </c:pt>
                <c:pt idx="15">
                  <c:v>9:00pm</c:v>
                </c:pt>
              </c:strCache>
            </c:strRef>
          </c:cat>
          <c:val>
            <c:numRef>
              <c:f>'Prime Time Calculator'!$R$28:$R$43</c:f>
              <c:numCache>
                <c:formatCode>0</c:formatCode>
                <c:ptCount val="16"/>
                <c:pt idx="0">
                  <c:v>0.0</c:v>
                </c:pt>
                <c:pt idx="1">
                  <c:v>0.0</c:v>
                </c:pt>
                <c:pt idx="2">
                  <c:v>2.714285714285714</c:v>
                </c:pt>
                <c:pt idx="3">
                  <c:v>1.714285714285714</c:v>
                </c:pt>
                <c:pt idx="4">
                  <c:v>1.714285714285714</c:v>
                </c:pt>
                <c:pt idx="5">
                  <c:v>2.285714285714286</c:v>
                </c:pt>
                <c:pt idx="6">
                  <c:v>1.285714285714286</c:v>
                </c:pt>
                <c:pt idx="7">
                  <c:v>1.285714285714286</c:v>
                </c:pt>
                <c:pt idx="8">
                  <c:v>1.714285714285714</c:v>
                </c:pt>
                <c:pt idx="9">
                  <c:v>2.285714285714286</c:v>
                </c:pt>
                <c:pt idx="10">
                  <c:v>1.571428571428571</c:v>
                </c:pt>
                <c:pt idx="11">
                  <c:v>1.285714285714286</c:v>
                </c:pt>
                <c:pt idx="12">
                  <c:v>1.0</c:v>
                </c:pt>
                <c:pt idx="13">
                  <c:v>0.714285714285714</c:v>
                </c:pt>
                <c:pt idx="14">
                  <c:v>0.571428571428571</c:v>
                </c:pt>
                <c:pt idx="15">
                  <c:v>0.714285714285714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0513480"/>
        <c:axId val="-2129908344"/>
      </c:lineChart>
      <c:catAx>
        <c:axId val="-2130513480"/>
        <c:scaling>
          <c:orientation val="minMax"/>
        </c:scaling>
        <c:delete val="0"/>
        <c:axPos val="b"/>
        <c:majorTickMark val="out"/>
        <c:minorTickMark val="none"/>
        <c:tickLblPos val="nextTo"/>
        <c:crossAx val="-2129908344"/>
        <c:crosses val="autoZero"/>
        <c:auto val="1"/>
        <c:lblAlgn val="ctr"/>
        <c:lblOffset val="100"/>
        <c:noMultiLvlLbl val="0"/>
      </c:catAx>
      <c:valAx>
        <c:axId val="-212990834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-21305134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spPr>
        <a:ln w="25400"/>
      </c:sp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241300</xdr:colOff>
      <xdr:row>4</xdr:row>
      <xdr:rowOff>209550</xdr:rowOff>
    </xdr:from>
    <xdr:to>
      <xdr:col>26</xdr:col>
      <xdr:colOff>266700</xdr:colOff>
      <xdr:row>21</xdr:row>
      <xdr:rowOff>127000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400050</xdr:colOff>
      <xdr:row>25</xdr:row>
      <xdr:rowOff>133350</xdr:rowOff>
    </xdr:from>
    <xdr:to>
      <xdr:col>26</xdr:col>
      <xdr:colOff>419100</xdr:colOff>
      <xdr:row>42</xdr:row>
      <xdr:rowOff>88900</xdr:rowOff>
    </xdr:to>
    <xdr:graphicFrame macro="">
      <xdr:nvGraphicFramePr>
        <xdr:cNvPr id="18" name="Chart 17" title="Productivity Over an Average Da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3"/>
  <sheetViews>
    <sheetView tabSelected="1" workbookViewId="0">
      <pane ySplit="1" topLeftCell="A2" activePane="bottomLeft" state="frozen"/>
      <selection pane="bottomLeft" activeCell="M14" sqref="M14"/>
    </sheetView>
  </sheetViews>
  <sheetFormatPr baseColWidth="10" defaultRowHeight="15" x14ac:dyDescent="0"/>
  <cols>
    <col min="1" max="1" width="11.5" style="4" customWidth="1"/>
    <col min="2" max="2" width="13.6640625" style="7" customWidth="1"/>
    <col min="3" max="3" width="6" customWidth="1"/>
    <col min="4" max="4" width="5" customWidth="1"/>
    <col min="5" max="5" width="6" customWidth="1"/>
    <col min="6" max="7" width="5.6640625" customWidth="1"/>
    <col min="8" max="8" width="5" customWidth="1"/>
    <col min="9" max="9" width="4.1640625" customWidth="1"/>
    <col min="10" max="10" width="6.5" customWidth="1"/>
    <col min="11" max="11" width="8.83203125" style="6" customWidth="1"/>
    <col min="12" max="12" width="38.33203125" customWidth="1"/>
    <col min="15" max="15" width="11.83203125" customWidth="1"/>
    <col min="16" max="16" width="9.5" customWidth="1"/>
    <col min="17" max="17" width="11.1640625" customWidth="1"/>
    <col min="18" max="18" width="13.83203125" customWidth="1"/>
  </cols>
  <sheetData>
    <row r="1" spans="1:22" s="9" customFormat="1" ht="33">
      <c r="A1" s="8" t="s">
        <v>33</v>
      </c>
      <c r="K1" s="10"/>
    </row>
    <row r="2" spans="1:22" ht="18">
      <c r="A2" s="11"/>
      <c r="B2" s="12"/>
      <c r="C2" s="13"/>
      <c r="D2" s="13"/>
      <c r="E2" s="13"/>
      <c r="F2" s="13"/>
      <c r="G2" s="13"/>
      <c r="H2" s="13"/>
      <c r="I2" s="13"/>
      <c r="J2" s="13"/>
      <c r="K2" s="14"/>
      <c r="L2" s="13"/>
      <c r="M2" s="13"/>
      <c r="N2" s="13"/>
      <c r="O2" s="13"/>
      <c r="P2" s="13"/>
      <c r="Q2" s="13"/>
      <c r="R2" s="13"/>
      <c r="S2" s="13"/>
    </row>
    <row r="3" spans="1:22" s="63" customFormat="1" ht="26" customHeight="1">
      <c r="A3" s="56" t="s">
        <v>28</v>
      </c>
      <c r="B3" s="56"/>
      <c r="C3" s="56" t="s">
        <v>21</v>
      </c>
      <c r="D3" s="56" t="s">
        <v>22</v>
      </c>
      <c r="E3" s="56" t="s">
        <v>23</v>
      </c>
      <c r="F3" s="56" t="s">
        <v>24</v>
      </c>
      <c r="G3" s="56" t="s">
        <v>25</v>
      </c>
      <c r="H3" s="56" t="s">
        <v>26</v>
      </c>
      <c r="I3" s="56" t="s">
        <v>27</v>
      </c>
      <c r="J3" s="56" t="s">
        <v>32</v>
      </c>
      <c r="K3" s="57" t="s">
        <v>31</v>
      </c>
      <c r="L3" s="56" t="s">
        <v>0</v>
      </c>
      <c r="M3" s="58"/>
      <c r="S3" s="61"/>
      <c r="T3" s="62"/>
      <c r="U3" s="62"/>
      <c r="V3" s="62"/>
    </row>
    <row r="4" spans="1:22" ht="18">
      <c r="A4" s="16" t="s">
        <v>6</v>
      </c>
      <c r="B4" s="17" t="s">
        <v>2</v>
      </c>
      <c r="C4" s="18"/>
      <c r="D4" s="18"/>
      <c r="E4" s="18"/>
      <c r="F4" s="18"/>
      <c r="G4" s="18"/>
      <c r="H4" s="18"/>
      <c r="I4" s="18"/>
      <c r="J4" s="17">
        <f>SUM(C4:I4)</f>
        <v>0</v>
      </c>
      <c r="K4" s="19">
        <f>J4/7</f>
        <v>0</v>
      </c>
      <c r="L4" s="18"/>
      <c r="M4" s="15"/>
      <c r="S4" s="13"/>
      <c r="T4" s="1"/>
      <c r="U4" s="1"/>
      <c r="V4" s="1"/>
    </row>
    <row r="5" spans="1:22" ht="18">
      <c r="A5" s="25"/>
      <c r="B5" s="17" t="s">
        <v>3</v>
      </c>
      <c r="C5" s="18"/>
      <c r="D5" s="18"/>
      <c r="E5" s="18"/>
      <c r="F5" s="18"/>
      <c r="G5" s="18"/>
      <c r="H5" s="18"/>
      <c r="I5" s="18"/>
      <c r="J5" s="17">
        <f t="shared" ref="J5:J67" si="0">SUM(C5:I5)</f>
        <v>0</v>
      </c>
      <c r="K5" s="19">
        <f t="shared" ref="K5:K67" si="1">J5/7</f>
        <v>0</v>
      </c>
      <c r="L5" s="18"/>
      <c r="M5" s="15"/>
      <c r="N5" s="59" t="s">
        <v>29</v>
      </c>
      <c r="O5" s="60"/>
      <c r="P5" s="60"/>
      <c r="Q5" s="60"/>
      <c r="R5" s="60"/>
      <c r="S5" s="13"/>
      <c r="T5" s="1"/>
      <c r="U5" s="1"/>
      <c r="V5" s="1"/>
    </row>
    <row r="6" spans="1:22" ht="18">
      <c r="A6" s="25"/>
      <c r="B6" s="17" t="s">
        <v>4</v>
      </c>
      <c r="C6" s="18"/>
      <c r="D6" s="18"/>
      <c r="E6" s="18"/>
      <c r="F6" s="18"/>
      <c r="G6" s="18"/>
      <c r="H6" s="18"/>
      <c r="I6" s="18"/>
      <c r="J6" s="17">
        <f t="shared" si="0"/>
        <v>0</v>
      </c>
      <c r="K6" s="19">
        <f t="shared" si="1"/>
        <v>0</v>
      </c>
      <c r="L6" s="18"/>
      <c r="M6" s="15"/>
      <c r="N6" s="20"/>
      <c r="O6" s="21" t="s">
        <v>2</v>
      </c>
      <c r="P6" s="22" t="s">
        <v>3</v>
      </c>
      <c r="Q6" s="23" t="s">
        <v>1</v>
      </c>
      <c r="R6" s="24" t="s">
        <v>4</v>
      </c>
      <c r="S6" s="13"/>
      <c r="T6" s="1"/>
      <c r="U6" s="1"/>
      <c r="V6" s="1"/>
    </row>
    <row r="7" spans="1:22" ht="18">
      <c r="A7" s="25"/>
      <c r="B7" s="17" t="s">
        <v>1</v>
      </c>
      <c r="C7" s="18"/>
      <c r="D7" s="18"/>
      <c r="E7" s="18"/>
      <c r="F7" s="18"/>
      <c r="G7" s="18"/>
      <c r="H7" s="18"/>
      <c r="I7" s="18"/>
      <c r="J7" s="17">
        <f t="shared" si="0"/>
        <v>0</v>
      </c>
      <c r="K7" s="19">
        <f t="shared" si="1"/>
        <v>0</v>
      </c>
      <c r="L7" s="18"/>
      <c r="M7" s="15"/>
      <c r="N7" s="20" t="s">
        <v>6</v>
      </c>
      <c r="O7" s="26">
        <f>J4</f>
        <v>0</v>
      </c>
      <c r="P7" s="27">
        <f>J5</f>
        <v>0</v>
      </c>
      <c r="Q7" s="28">
        <f>J6</f>
        <v>0</v>
      </c>
      <c r="R7" s="29">
        <f>J7</f>
        <v>0</v>
      </c>
      <c r="S7" s="13"/>
      <c r="T7" s="1"/>
      <c r="U7" s="1"/>
      <c r="V7" s="1"/>
    </row>
    <row r="8" spans="1:22" ht="18">
      <c r="A8" s="36" t="s">
        <v>5</v>
      </c>
      <c r="B8" s="37" t="s">
        <v>2</v>
      </c>
      <c r="C8" s="38"/>
      <c r="D8" s="38"/>
      <c r="E8" s="38"/>
      <c r="F8" s="38"/>
      <c r="G8" s="38"/>
      <c r="H8" s="38"/>
      <c r="I8" s="38"/>
      <c r="J8" s="37">
        <f t="shared" si="0"/>
        <v>0</v>
      </c>
      <c r="K8" s="39">
        <f t="shared" si="1"/>
        <v>0</v>
      </c>
      <c r="L8" s="38"/>
      <c r="M8" s="15"/>
      <c r="N8" s="20" t="s">
        <v>5</v>
      </c>
      <c r="O8" s="26">
        <f>J8</f>
        <v>0</v>
      </c>
      <c r="P8" s="30">
        <f>J9</f>
        <v>0</v>
      </c>
      <c r="Q8" s="31">
        <f>J10</f>
        <v>0</v>
      </c>
      <c r="R8" s="32">
        <f>J11</f>
        <v>0</v>
      </c>
      <c r="S8" s="13"/>
      <c r="T8" s="1"/>
      <c r="U8" s="1"/>
      <c r="V8" s="1"/>
    </row>
    <row r="9" spans="1:22" ht="18">
      <c r="A9" s="40"/>
      <c r="B9" s="37" t="s">
        <v>3</v>
      </c>
      <c r="C9" s="38"/>
      <c r="D9" s="38"/>
      <c r="E9" s="38"/>
      <c r="F9" s="38"/>
      <c r="G9" s="38"/>
      <c r="H9" s="38"/>
      <c r="I9" s="38"/>
      <c r="J9" s="37">
        <f t="shared" si="0"/>
        <v>0</v>
      </c>
      <c r="K9" s="39">
        <f t="shared" si="1"/>
        <v>0</v>
      </c>
      <c r="L9" s="38"/>
      <c r="M9" s="15"/>
      <c r="N9" s="20" t="s">
        <v>7</v>
      </c>
      <c r="O9" s="26">
        <f>J12</f>
        <v>17</v>
      </c>
      <c r="P9" s="33">
        <f>J13</f>
        <v>18</v>
      </c>
      <c r="Q9" s="34">
        <f>J14</f>
        <v>19</v>
      </c>
      <c r="R9" s="35">
        <f>J15</f>
        <v>19</v>
      </c>
      <c r="S9" s="13"/>
      <c r="T9" s="1"/>
      <c r="U9" s="1"/>
      <c r="V9" s="1"/>
    </row>
    <row r="10" spans="1:22" ht="18">
      <c r="A10" s="40"/>
      <c r="B10" s="37" t="s">
        <v>4</v>
      </c>
      <c r="C10" s="38"/>
      <c r="D10" s="38"/>
      <c r="E10" s="38"/>
      <c r="F10" s="38"/>
      <c r="G10" s="38"/>
      <c r="H10" s="38"/>
      <c r="I10" s="38"/>
      <c r="J10" s="37">
        <f t="shared" si="0"/>
        <v>0</v>
      </c>
      <c r="K10" s="39">
        <f t="shared" si="1"/>
        <v>0</v>
      </c>
      <c r="L10" s="38"/>
      <c r="M10" s="15"/>
      <c r="N10" s="20" t="s">
        <v>8</v>
      </c>
      <c r="O10" s="26">
        <f>J16</f>
        <v>19</v>
      </c>
      <c r="P10" s="33">
        <f>J17</f>
        <v>15</v>
      </c>
      <c r="Q10" s="34">
        <f>J18</f>
        <v>18</v>
      </c>
      <c r="R10" s="35">
        <f>J19</f>
        <v>12</v>
      </c>
      <c r="S10" s="13"/>
      <c r="T10" s="1"/>
      <c r="U10" s="1"/>
      <c r="V10" s="1"/>
    </row>
    <row r="11" spans="1:22" ht="18">
      <c r="A11" s="40"/>
      <c r="B11" s="37" t="s">
        <v>1</v>
      </c>
      <c r="C11" s="38"/>
      <c r="D11" s="38"/>
      <c r="E11" s="38"/>
      <c r="F11" s="38"/>
      <c r="G11" s="38"/>
      <c r="H11" s="38"/>
      <c r="I11" s="38"/>
      <c r="J11" s="37">
        <f t="shared" si="0"/>
        <v>0</v>
      </c>
      <c r="K11" s="39">
        <f t="shared" si="1"/>
        <v>0</v>
      </c>
      <c r="L11" s="38"/>
      <c r="M11" s="15"/>
      <c r="N11" s="20" t="s">
        <v>9</v>
      </c>
      <c r="O11" s="26">
        <f>J20</f>
        <v>15</v>
      </c>
      <c r="P11" s="33">
        <f>J21</f>
        <v>13</v>
      </c>
      <c r="Q11" s="34">
        <f>J22</f>
        <v>15</v>
      </c>
      <c r="R11" s="35">
        <f>J23</f>
        <v>12</v>
      </c>
      <c r="S11" s="13"/>
      <c r="T11" s="1"/>
      <c r="U11" s="1"/>
      <c r="V11" s="1"/>
    </row>
    <row r="12" spans="1:22" ht="18">
      <c r="A12" s="41" t="s">
        <v>7</v>
      </c>
      <c r="B12" s="17" t="s">
        <v>2</v>
      </c>
      <c r="C12" s="18">
        <v>8</v>
      </c>
      <c r="D12" s="18">
        <v>9</v>
      </c>
      <c r="E12" s="18"/>
      <c r="F12" s="18"/>
      <c r="G12" s="18"/>
      <c r="H12" s="18"/>
      <c r="I12" s="18"/>
      <c r="J12" s="17">
        <f t="shared" si="0"/>
        <v>17</v>
      </c>
      <c r="K12" s="19">
        <f t="shared" si="1"/>
        <v>2.4285714285714284</v>
      </c>
      <c r="L12" s="18"/>
      <c r="M12" s="15"/>
      <c r="N12" s="20" t="s">
        <v>10</v>
      </c>
      <c r="O12" s="26">
        <f>J24</f>
        <v>16</v>
      </c>
      <c r="P12" s="33">
        <f>J25</f>
        <v>14</v>
      </c>
      <c r="Q12" s="34">
        <f>J26</f>
        <v>16</v>
      </c>
      <c r="R12" s="35">
        <f>J27</f>
        <v>16</v>
      </c>
      <c r="S12" s="13"/>
      <c r="T12" s="1"/>
      <c r="U12" s="1"/>
      <c r="V12" s="1"/>
    </row>
    <row r="13" spans="1:22" ht="18">
      <c r="A13" s="25"/>
      <c r="B13" s="17" t="s">
        <v>3</v>
      </c>
      <c r="C13" s="18">
        <v>9</v>
      </c>
      <c r="D13" s="18">
        <v>9</v>
      </c>
      <c r="E13" s="18"/>
      <c r="F13" s="18"/>
      <c r="G13" s="18"/>
      <c r="H13" s="18"/>
      <c r="I13" s="18"/>
      <c r="J13" s="17">
        <f t="shared" si="0"/>
        <v>18</v>
      </c>
      <c r="K13" s="19">
        <f t="shared" si="1"/>
        <v>2.5714285714285716</v>
      </c>
      <c r="L13" s="18"/>
      <c r="M13" s="15"/>
      <c r="N13" s="20" t="s">
        <v>11</v>
      </c>
      <c r="O13" s="26">
        <f>J28</f>
        <v>10</v>
      </c>
      <c r="P13" s="33">
        <f>J29</f>
        <v>10</v>
      </c>
      <c r="Q13" s="34">
        <f>J30</f>
        <v>12</v>
      </c>
      <c r="R13" s="35">
        <f>J31</f>
        <v>9</v>
      </c>
      <c r="S13" s="13"/>
      <c r="T13" s="1"/>
      <c r="U13" s="1"/>
      <c r="V13" s="1"/>
    </row>
    <row r="14" spans="1:22" ht="18">
      <c r="A14" s="25"/>
      <c r="B14" s="17" t="s">
        <v>4</v>
      </c>
      <c r="C14" s="18">
        <v>9</v>
      </c>
      <c r="D14" s="18">
        <v>10</v>
      </c>
      <c r="E14" s="18"/>
      <c r="F14" s="18"/>
      <c r="G14" s="18"/>
      <c r="H14" s="18"/>
      <c r="I14" s="18"/>
      <c r="J14" s="17">
        <f t="shared" si="0"/>
        <v>19</v>
      </c>
      <c r="K14" s="19">
        <f t="shared" si="1"/>
        <v>2.7142857142857144</v>
      </c>
      <c r="L14" s="18"/>
      <c r="M14" s="15"/>
      <c r="N14" s="20" t="s">
        <v>12</v>
      </c>
      <c r="O14" s="26">
        <f>J32</f>
        <v>10</v>
      </c>
      <c r="P14" s="33">
        <f>J33</f>
        <v>9</v>
      </c>
      <c r="Q14" s="34">
        <f>J34</f>
        <v>8</v>
      </c>
      <c r="R14" s="35">
        <f>J35</f>
        <v>9</v>
      </c>
      <c r="S14" s="13"/>
      <c r="T14" s="1"/>
      <c r="U14" s="1"/>
      <c r="V14" s="1"/>
    </row>
    <row r="15" spans="1:22" ht="18">
      <c r="A15" s="25"/>
      <c r="B15" s="17" t="s">
        <v>1</v>
      </c>
      <c r="C15" s="18">
        <v>9</v>
      </c>
      <c r="D15" s="18">
        <v>10</v>
      </c>
      <c r="E15" s="18"/>
      <c r="F15" s="18"/>
      <c r="G15" s="18"/>
      <c r="H15" s="18"/>
      <c r="I15" s="18"/>
      <c r="J15" s="17">
        <f t="shared" si="0"/>
        <v>19</v>
      </c>
      <c r="K15" s="19">
        <f t="shared" si="1"/>
        <v>2.7142857142857144</v>
      </c>
      <c r="L15" s="18"/>
      <c r="M15" s="15"/>
      <c r="N15" s="20" t="s">
        <v>13</v>
      </c>
      <c r="O15" s="26">
        <f>J36</f>
        <v>10</v>
      </c>
      <c r="P15" s="33">
        <f>J37</f>
        <v>8</v>
      </c>
      <c r="Q15" s="34">
        <f>J38</f>
        <v>12</v>
      </c>
      <c r="R15" s="35">
        <f>J39</f>
        <v>12</v>
      </c>
      <c r="S15" s="13"/>
      <c r="T15" s="1"/>
      <c r="U15" s="1"/>
      <c r="V15" s="1"/>
    </row>
    <row r="16" spans="1:22" ht="18">
      <c r="A16" s="42" t="s">
        <v>8</v>
      </c>
      <c r="B16" s="37" t="s">
        <v>2</v>
      </c>
      <c r="C16" s="38">
        <v>10</v>
      </c>
      <c r="D16" s="38">
        <v>9</v>
      </c>
      <c r="E16" s="38"/>
      <c r="F16" s="38"/>
      <c r="G16" s="38"/>
      <c r="H16" s="38"/>
      <c r="I16" s="38"/>
      <c r="J16" s="37">
        <f t="shared" si="0"/>
        <v>19</v>
      </c>
      <c r="K16" s="39">
        <f t="shared" si="1"/>
        <v>2.7142857142857144</v>
      </c>
      <c r="L16" s="38"/>
      <c r="M16" s="15"/>
      <c r="N16" s="20" t="s">
        <v>14</v>
      </c>
      <c r="O16" s="26">
        <f>J40</f>
        <v>15</v>
      </c>
      <c r="P16" s="33">
        <f>J41</f>
        <v>15</v>
      </c>
      <c r="Q16" s="34">
        <f>J42</f>
        <v>14</v>
      </c>
      <c r="R16" s="35">
        <f>J43</f>
        <v>16</v>
      </c>
      <c r="S16" s="13"/>
      <c r="T16" s="1"/>
      <c r="U16" s="1"/>
      <c r="V16" s="1"/>
    </row>
    <row r="17" spans="1:22" ht="18">
      <c r="A17" s="40"/>
      <c r="B17" s="37" t="s">
        <v>3</v>
      </c>
      <c r="C17" s="38">
        <v>7</v>
      </c>
      <c r="D17" s="38">
        <v>8</v>
      </c>
      <c r="E17" s="38"/>
      <c r="F17" s="38"/>
      <c r="G17" s="38"/>
      <c r="H17" s="38"/>
      <c r="I17" s="38"/>
      <c r="J17" s="37">
        <f t="shared" si="0"/>
        <v>15</v>
      </c>
      <c r="K17" s="39">
        <f t="shared" si="1"/>
        <v>2.1428571428571428</v>
      </c>
      <c r="L17" s="38"/>
      <c r="M17" s="15"/>
      <c r="N17" s="20" t="s">
        <v>15</v>
      </c>
      <c r="O17" s="26">
        <f>J44</f>
        <v>13</v>
      </c>
      <c r="P17" s="33">
        <f>J45</f>
        <v>12</v>
      </c>
      <c r="Q17" s="34">
        <f>J46</f>
        <v>12</v>
      </c>
      <c r="R17" s="35">
        <f>J47</f>
        <v>11</v>
      </c>
      <c r="S17" s="13"/>
      <c r="T17" s="1"/>
      <c r="U17" s="1"/>
      <c r="V17" s="1"/>
    </row>
    <row r="18" spans="1:22" ht="18">
      <c r="A18" s="40"/>
      <c r="B18" s="37" t="s">
        <v>4</v>
      </c>
      <c r="C18" s="38">
        <v>9</v>
      </c>
      <c r="D18" s="38">
        <v>9</v>
      </c>
      <c r="E18" s="38"/>
      <c r="F18" s="38"/>
      <c r="G18" s="38"/>
      <c r="H18" s="38"/>
      <c r="I18" s="38"/>
      <c r="J18" s="37">
        <f t="shared" si="0"/>
        <v>18</v>
      </c>
      <c r="K18" s="39">
        <f t="shared" si="1"/>
        <v>2.5714285714285716</v>
      </c>
      <c r="L18" s="38"/>
      <c r="M18" s="15"/>
      <c r="N18" s="20" t="s">
        <v>16</v>
      </c>
      <c r="O18" s="26">
        <f>J48</f>
        <v>9</v>
      </c>
      <c r="P18" s="33">
        <f>J49</f>
        <v>7</v>
      </c>
      <c r="Q18" s="34">
        <f>J50</f>
        <v>5</v>
      </c>
      <c r="R18" s="35">
        <f>J51</f>
        <v>9</v>
      </c>
      <c r="S18" s="13"/>
      <c r="T18" s="1"/>
      <c r="U18" s="1"/>
      <c r="V18" s="1"/>
    </row>
    <row r="19" spans="1:22" ht="18">
      <c r="A19" s="40"/>
      <c r="B19" s="37" t="s">
        <v>1</v>
      </c>
      <c r="C19" s="38">
        <v>5</v>
      </c>
      <c r="D19" s="38">
        <v>7</v>
      </c>
      <c r="E19" s="38"/>
      <c r="F19" s="38"/>
      <c r="G19" s="38"/>
      <c r="H19" s="38"/>
      <c r="I19" s="38"/>
      <c r="J19" s="37">
        <f t="shared" si="0"/>
        <v>12</v>
      </c>
      <c r="K19" s="39">
        <f t="shared" si="1"/>
        <v>1.7142857142857142</v>
      </c>
      <c r="L19" s="38"/>
      <c r="M19" s="15"/>
      <c r="N19" s="20" t="s">
        <v>17</v>
      </c>
      <c r="O19" s="26">
        <f>J52</f>
        <v>7</v>
      </c>
      <c r="P19" s="33">
        <f>J53</f>
        <v>5</v>
      </c>
      <c r="Q19" s="34">
        <f>J54</f>
        <v>5</v>
      </c>
      <c r="R19" s="35">
        <f>J55</f>
        <v>7</v>
      </c>
      <c r="S19" s="13"/>
      <c r="T19" s="1"/>
      <c r="U19" s="1"/>
      <c r="V19" s="1"/>
    </row>
    <row r="20" spans="1:22" ht="18">
      <c r="A20" s="36" t="s">
        <v>9</v>
      </c>
      <c r="B20" s="17" t="s">
        <v>2</v>
      </c>
      <c r="C20" s="18">
        <v>7</v>
      </c>
      <c r="D20" s="18">
        <v>8</v>
      </c>
      <c r="E20" s="18"/>
      <c r="F20" s="18"/>
      <c r="G20" s="18"/>
      <c r="H20" s="18"/>
      <c r="I20" s="18"/>
      <c r="J20" s="17">
        <f t="shared" si="0"/>
        <v>15</v>
      </c>
      <c r="K20" s="19">
        <f t="shared" si="1"/>
        <v>2.1428571428571428</v>
      </c>
      <c r="L20" s="18"/>
      <c r="M20" s="15"/>
      <c r="N20" s="20" t="s">
        <v>18</v>
      </c>
      <c r="O20" s="26">
        <f>J56</f>
        <v>7</v>
      </c>
      <c r="P20" s="33">
        <f>J57</f>
        <v>7</v>
      </c>
      <c r="Q20" s="34">
        <f>J58</f>
        <v>8</v>
      </c>
      <c r="R20" s="35">
        <f>J59</f>
        <v>5</v>
      </c>
      <c r="S20" s="15"/>
      <c r="T20" s="1"/>
      <c r="U20" s="1"/>
      <c r="V20" s="1"/>
    </row>
    <row r="21" spans="1:22" ht="18">
      <c r="A21" s="25"/>
      <c r="B21" s="17" t="s">
        <v>3</v>
      </c>
      <c r="C21" s="18">
        <v>6</v>
      </c>
      <c r="D21" s="18">
        <v>7</v>
      </c>
      <c r="E21" s="18"/>
      <c r="F21" s="18"/>
      <c r="G21" s="18"/>
      <c r="H21" s="18"/>
      <c r="I21" s="18"/>
      <c r="J21" s="17">
        <f t="shared" si="0"/>
        <v>13</v>
      </c>
      <c r="K21" s="19">
        <f t="shared" si="1"/>
        <v>1.8571428571428572</v>
      </c>
      <c r="L21" s="18"/>
      <c r="M21" s="15"/>
      <c r="N21" s="20" t="s">
        <v>19</v>
      </c>
      <c r="O21" s="26">
        <f>J60</f>
        <v>7</v>
      </c>
      <c r="P21" s="33">
        <f>J61</f>
        <v>5</v>
      </c>
      <c r="Q21" s="34">
        <f>J62</f>
        <v>5</v>
      </c>
      <c r="R21" s="35">
        <f>J63</f>
        <v>4</v>
      </c>
      <c r="S21" s="15"/>
      <c r="T21" s="1"/>
      <c r="U21" s="1"/>
      <c r="V21" s="1"/>
    </row>
    <row r="22" spans="1:22" ht="18">
      <c r="A22" s="25"/>
      <c r="B22" s="17" t="s">
        <v>4</v>
      </c>
      <c r="C22" s="18">
        <v>7</v>
      </c>
      <c r="D22" s="18">
        <v>8</v>
      </c>
      <c r="E22" s="18"/>
      <c r="F22" s="18"/>
      <c r="G22" s="18"/>
      <c r="H22" s="18"/>
      <c r="I22" s="18"/>
      <c r="J22" s="17">
        <f t="shared" si="0"/>
        <v>15</v>
      </c>
      <c r="K22" s="19">
        <f t="shared" si="1"/>
        <v>2.1428571428571428</v>
      </c>
      <c r="L22" s="18"/>
      <c r="M22" s="15"/>
      <c r="N22" s="20" t="s">
        <v>20</v>
      </c>
      <c r="O22" s="26">
        <f>J64</f>
        <v>4</v>
      </c>
      <c r="P22" s="33">
        <f>J65</f>
        <v>5</v>
      </c>
      <c r="Q22" s="34">
        <f>J66</f>
        <v>4</v>
      </c>
      <c r="R22" s="35">
        <f>J67</f>
        <v>5</v>
      </c>
      <c r="S22" s="15"/>
      <c r="T22" s="1"/>
      <c r="U22" s="1"/>
      <c r="V22" s="1"/>
    </row>
    <row r="23" spans="1:22" ht="17">
      <c r="A23" s="25"/>
      <c r="B23" s="17" t="s">
        <v>1</v>
      </c>
      <c r="C23" s="18">
        <v>6</v>
      </c>
      <c r="D23" s="18">
        <v>6</v>
      </c>
      <c r="E23" s="18"/>
      <c r="F23" s="18"/>
      <c r="G23" s="18"/>
      <c r="H23" s="18"/>
      <c r="I23" s="18"/>
      <c r="J23" s="17">
        <f t="shared" si="0"/>
        <v>12</v>
      </c>
      <c r="K23" s="19">
        <f t="shared" si="1"/>
        <v>1.7142857142857142</v>
      </c>
      <c r="L23" s="18"/>
      <c r="M23" s="15"/>
      <c r="S23" s="15"/>
      <c r="T23" s="1"/>
      <c r="U23" s="1"/>
      <c r="V23" s="1"/>
    </row>
    <row r="24" spans="1:22" ht="17">
      <c r="A24" s="36" t="s">
        <v>10</v>
      </c>
      <c r="B24" s="37" t="s">
        <v>2</v>
      </c>
      <c r="C24" s="38">
        <v>7</v>
      </c>
      <c r="D24" s="38">
        <v>9</v>
      </c>
      <c r="E24" s="38"/>
      <c r="F24" s="38"/>
      <c r="G24" s="38"/>
      <c r="H24" s="38"/>
      <c r="I24" s="38"/>
      <c r="J24" s="37">
        <f t="shared" si="0"/>
        <v>16</v>
      </c>
      <c r="K24" s="39">
        <f t="shared" si="1"/>
        <v>2.2857142857142856</v>
      </c>
      <c r="L24" s="38"/>
      <c r="M24" s="15"/>
      <c r="S24" s="15"/>
      <c r="T24" s="1"/>
      <c r="U24" s="1"/>
      <c r="V24" s="1"/>
    </row>
    <row r="25" spans="1:22" ht="17">
      <c r="A25" s="40"/>
      <c r="B25" s="37" t="s">
        <v>3</v>
      </c>
      <c r="C25" s="38">
        <v>6</v>
      </c>
      <c r="D25" s="38">
        <v>8</v>
      </c>
      <c r="E25" s="38"/>
      <c r="F25" s="38"/>
      <c r="G25" s="38"/>
      <c r="H25" s="38"/>
      <c r="I25" s="38"/>
      <c r="J25" s="37">
        <f t="shared" si="0"/>
        <v>14</v>
      </c>
      <c r="K25" s="39">
        <f t="shared" si="1"/>
        <v>2</v>
      </c>
      <c r="L25" s="38"/>
      <c r="M25" s="15"/>
      <c r="S25" s="15"/>
      <c r="T25" s="1"/>
      <c r="U25" s="1"/>
      <c r="V25" s="1"/>
    </row>
    <row r="26" spans="1:22" ht="18">
      <c r="A26" s="40"/>
      <c r="B26" s="37" t="s">
        <v>4</v>
      </c>
      <c r="C26" s="38">
        <v>7</v>
      </c>
      <c r="D26" s="38">
        <v>9</v>
      </c>
      <c r="E26" s="38"/>
      <c r="F26" s="38"/>
      <c r="G26" s="38"/>
      <c r="H26" s="38"/>
      <c r="I26" s="38"/>
      <c r="J26" s="37">
        <f t="shared" si="0"/>
        <v>16</v>
      </c>
      <c r="K26" s="39">
        <f t="shared" si="1"/>
        <v>2.2857142857142856</v>
      </c>
      <c r="L26" s="38"/>
      <c r="M26" s="15"/>
      <c r="N26" s="64" t="s">
        <v>30</v>
      </c>
      <c r="O26" s="65"/>
      <c r="P26" s="65"/>
      <c r="Q26" s="65"/>
      <c r="R26" s="65"/>
      <c r="S26" s="15"/>
      <c r="T26" s="1"/>
      <c r="U26" s="1"/>
      <c r="V26" s="1"/>
    </row>
    <row r="27" spans="1:22" ht="18">
      <c r="A27" s="40"/>
      <c r="B27" s="37" t="s">
        <v>1</v>
      </c>
      <c r="C27" s="38">
        <v>6</v>
      </c>
      <c r="D27" s="38">
        <v>10</v>
      </c>
      <c r="E27" s="38"/>
      <c r="F27" s="38"/>
      <c r="G27" s="38"/>
      <c r="H27" s="38"/>
      <c r="I27" s="38"/>
      <c r="J27" s="37">
        <f t="shared" si="0"/>
        <v>16</v>
      </c>
      <c r="K27" s="39">
        <f t="shared" si="1"/>
        <v>2.2857142857142856</v>
      </c>
      <c r="L27" s="38"/>
      <c r="M27" s="15"/>
      <c r="N27" s="66"/>
      <c r="O27" s="21" t="s">
        <v>2</v>
      </c>
      <c r="P27" s="22" t="s">
        <v>3</v>
      </c>
      <c r="Q27" s="23" t="s">
        <v>1</v>
      </c>
      <c r="R27" s="24" t="s">
        <v>4</v>
      </c>
      <c r="S27" s="15"/>
      <c r="T27" s="1"/>
      <c r="U27" s="1"/>
      <c r="V27" s="1"/>
    </row>
    <row r="28" spans="1:22" ht="18">
      <c r="A28" s="36" t="s">
        <v>11</v>
      </c>
      <c r="B28" s="17" t="s">
        <v>2</v>
      </c>
      <c r="C28" s="18">
        <v>6</v>
      </c>
      <c r="D28" s="18">
        <v>4</v>
      </c>
      <c r="E28" s="18"/>
      <c r="F28" s="18"/>
      <c r="G28" s="18"/>
      <c r="H28" s="18"/>
      <c r="I28" s="18"/>
      <c r="J28" s="17">
        <f t="shared" si="0"/>
        <v>10</v>
      </c>
      <c r="K28" s="19">
        <f t="shared" si="1"/>
        <v>1.4285714285714286</v>
      </c>
      <c r="L28" s="18"/>
      <c r="M28" s="15"/>
      <c r="N28" s="66" t="s">
        <v>6</v>
      </c>
      <c r="O28" s="43">
        <f>K4</f>
        <v>0</v>
      </c>
      <c r="P28" s="44">
        <f>K5</f>
        <v>0</v>
      </c>
      <c r="Q28" s="45">
        <f>K6</f>
        <v>0</v>
      </c>
      <c r="R28" s="46">
        <f>K7</f>
        <v>0</v>
      </c>
      <c r="S28" s="15"/>
      <c r="T28" s="1"/>
      <c r="U28" s="1"/>
      <c r="V28" s="1"/>
    </row>
    <row r="29" spans="1:22" ht="18">
      <c r="A29" s="25"/>
      <c r="B29" s="17" t="s">
        <v>3</v>
      </c>
      <c r="C29" s="18">
        <v>5</v>
      </c>
      <c r="D29" s="18">
        <v>5</v>
      </c>
      <c r="E29" s="18"/>
      <c r="F29" s="18"/>
      <c r="G29" s="18"/>
      <c r="H29" s="18"/>
      <c r="I29" s="18"/>
      <c r="J29" s="17">
        <f t="shared" si="0"/>
        <v>10</v>
      </c>
      <c r="K29" s="19">
        <f t="shared" si="1"/>
        <v>1.4285714285714286</v>
      </c>
      <c r="L29" s="18"/>
      <c r="M29" s="15"/>
      <c r="N29" s="66" t="s">
        <v>5</v>
      </c>
      <c r="O29" s="43">
        <f>K8</f>
        <v>0</v>
      </c>
      <c r="P29" s="47">
        <f>K9</f>
        <v>0</v>
      </c>
      <c r="Q29" s="48">
        <f>K10</f>
        <v>0</v>
      </c>
      <c r="R29" s="49">
        <f>K11</f>
        <v>0</v>
      </c>
      <c r="S29" s="15"/>
      <c r="T29" s="1"/>
      <c r="U29" s="1"/>
      <c r="V29" s="1"/>
    </row>
    <row r="30" spans="1:22" ht="18">
      <c r="A30" s="25"/>
      <c r="B30" s="17" t="s">
        <v>4</v>
      </c>
      <c r="C30" s="18">
        <v>6</v>
      </c>
      <c r="D30" s="18">
        <v>6</v>
      </c>
      <c r="E30" s="18"/>
      <c r="F30" s="18"/>
      <c r="G30" s="18"/>
      <c r="H30" s="18"/>
      <c r="I30" s="18"/>
      <c r="J30" s="17">
        <f t="shared" si="0"/>
        <v>12</v>
      </c>
      <c r="K30" s="19">
        <f t="shared" si="1"/>
        <v>1.7142857142857142</v>
      </c>
      <c r="L30" s="18"/>
      <c r="M30" s="15"/>
      <c r="N30" s="66" t="s">
        <v>7</v>
      </c>
      <c r="O30" s="43">
        <f>K12</f>
        <v>2.4285714285714284</v>
      </c>
      <c r="P30" s="50">
        <f>K13</f>
        <v>2.5714285714285716</v>
      </c>
      <c r="Q30" s="51">
        <f>K14</f>
        <v>2.7142857142857144</v>
      </c>
      <c r="R30" s="52">
        <f>K15</f>
        <v>2.7142857142857144</v>
      </c>
      <c r="S30" s="15"/>
      <c r="T30" s="1"/>
      <c r="U30" s="1"/>
      <c r="V30" s="1"/>
    </row>
    <row r="31" spans="1:22" ht="18">
      <c r="A31" s="25"/>
      <c r="B31" s="17" t="s">
        <v>1</v>
      </c>
      <c r="C31" s="18">
        <v>4</v>
      </c>
      <c r="D31" s="18">
        <v>5</v>
      </c>
      <c r="E31" s="18"/>
      <c r="F31" s="18"/>
      <c r="G31" s="18"/>
      <c r="H31" s="18"/>
      <c r="I31" s="18"/>
      <c r="J31" s="17">
        <f t="shared" si="0"/>
        <v>9</v>
      </c>
      <c r="K31" s="19">
        <f t="shared" si="1"/>
        <v>1.2857142857142858</v>
      </c>
      <c r="L31" s="18"/>
      <c r="M31" s="15"/>
      <c r="N31" s="66" t="s">
        <v>8</v>
      </c>
      <c r="O31" s="43">
        <f>K16</f>
        <v>2.7142857142857144</v>
      </c>
      <c r="P31" s="50">
        <f>K17</f>
        <v>2.1428571428571428</v>
      </c>
      <c r="Q31" s="51">
        <f>K18</f>
        <v>2.5714285714285716</v>
      </c>
      <c r="R31" s="52">
        <f>K19</f>
        <v>1.7142857142857142</v>
      </c>
      <c r="S31" s="15"/>
      <c r="T31" s="1"/>
      <c r="U31" s="1"/>
      <c r="V31" s="1"/>
    </row>
    <row r="32" spans="1:22" ht="18">
      <c r="A32" s="36" t="s">
        <v>12</v>
      </c>
      <c r="B32" s="37" t="s">
        <v>2</v>
      </c>
      <c r="C32" s="38">
        <v>5</v>
      </c>
      <c r="D32" s="38">
        <v>5</v>
      </c>
      <c r="E32" s="38"/>
      <c r="F32" s="38"/>
      <c r="G32" s="38"/>
      <c r="H32" s="38"/>
      <c r="I32" s="38"/>
      <c r="J32" s="37">
        <f t="shared" si="0"/>
        <v>10</v>
      </c>
      <c r="K32" s="39">
        <f t="shared" si="1"/>
        <v>1.4285714285714286</v>
      </c>
      <c r="L32" s="38"/>
      <c r="M32" s="15"/>
      <c r="N32" s="66" t="s">
        <v>9</v>
      </c>
      <c r="O32" s="43">
        <f>K20</f>
        <v>2.1428571428571428</v>
      </c>
      <c r="P32" s="50">
        <f>K21</f>
        <v>1.8571428571428572</v>
      </c>
      <c r="Q32" s="51">
        <f>K22</f>
        <v>2.1428571428571428</v>
      </c>
      <c r="R32" s="52">
        <f>K23</f>
        <v>1.7142857142857142</v>
      </c>
      <c r="S32" s="15"/>
      <c r="T32" s="1"/>
      <c r="U32" s="1"/>
      <c r="V32" s="1"/>
    </row>
    <row r="33" spans="1:22" ht="18">
      <c r="A33" s="40"/>
      <c r="B33" s="37" t="s">
        <v>3</v>
      </c>
      <c r="C33" s="38">
        <v>3</v>
      </c>
      <c r="D33" s="38">
        <v>6</v>
      </c>
      <c r="E33" s="38"/>
      <c r="F33" s="38"/>
      <c r="G33" s="38"/>
      <c r="H33" s="38"/>
      <c r="I33" s="38"/>
      <c r="J33" s="37">
        <f t="shared" si="0"/>
        <v>9</v>
      </c>
      <c r="K33" s="39">
        <f t="shared" si="1"/>
        <v>1.2857142857142858</v>
      </c>
      <c r="L33" s="38"/>
      <c r="M33" s="15"/>
      <c r="N33" s="66" t="s">
        <v>10</v>
      </c>
      <c r="O33" s="43">
        <f>K24</f>
        <v>2.2857142857142856</v>
      </c>
      <c r="P33" s="50">
        <f>K25</f>
        <v>2</v>
      </c>
      <c r="Q33" s="51">
        <f>K26</f>
        <v>2.2857142857142856</v>
      </c>
      <c r="R33" s="52">
        <f>K27</f>
        <v>2.2857142857142856</v>
      </c>
      <c r="S33" s="15"/>
      <c r="T33" s="1"/>
      <c r="U33" s="1"/>
      <c r="V33" s="1"/>
    </row>
    <row r="34" spans="1:22" ht="18">
      <c r="A34" s="40"/>
      <c r="B34" s="37" t="s">
        <v>4</v>
      </c>
      <c r="C34" s="38">
        <v>4</v>
      </c>
      <c r="D34" s="38">
        <v>4</v>
      </c>
      <c r="E34" s="38"/>
      <c r="F34" s="38"/>
      <c r="G34" s="38"/>
      <c r="H34" s="38"/>
      <c r="I34" s="38"/>
      <c r="J34" s="37">
        <f t="shared" si="0"/>
        <v>8</v>
      </c>
      <c r="K34" s="39">
        <f t="shared" si="1"/>
        <v>1.1428571428571428</v>
      </c>
      <c r="L34" s="38"/>
      <c r="M34" s="15"/>
      <c r="N34" s="66" t="s">
        <v>11</v>
      </c>
      <c r="O34" s="43">
        <f>K28</f>
        <v>1.4285714285714286</v>
      </c>
      <c r="P34" s="50">
        <f>K29</f>
        <v>1.4285714285714286</v>
      </c>
      <c r="Q34" s="51">
        <f>K30</f>
        <v>1.7142857142857142</v>
      </c>
      <c r="R34" s="52">
        <f>K31</f>
        <v>1.2857142857142858</v>
      </c>
      <c r="S34" s="15"/>
      <c r="T34" s="1"/>
      <c r="U34" s="1"/>
      <c r="V34" s="1"/>
    </row>
    <row r="35" spans="1:22" ht="18">
      <c r="A35" s="40"/>
      <c r="B35" s="37" t="s">
        <v>1</v>
      </c>
      <c r="C35" s="38">
        <v>4</v>
      </c>
      <c r="D35" s="38">
        <v>5</v>
      </c>
      <c r="E35" s="38"/>
      <c r="F35" s="38"/>
      <c r="G35" s="38"/>
      <c r="H35" s="38"/>
      <c r="I35" s="38"/>
      <c r="J35" s="37">
        <f t="shared" si="0"/>
        <v>9</v>
      </c>
      <c r="K35" s="39">
        <f t="shared" si="1"/>
        <v>1.2857142857142858</v>
      </c>
      <c r="L35" s="38"/>
      <c r="M35" s="15"/>
      <c r="N35" s="66" t="s">
        <v>12</v>
      </c>
      <c r="O35" s="43">
        <f>K32</f>
        <v>1.4285714285714286</v>
      </c>
      <c r="P35" s="50">
        <f>K33</f>
        <v>1.2857142857142858</v>
      </c>
      <c r="Q35" s="51">
        <f>K34</f>
        <v>1.1428571428571428</v>
      </c>
      <c r="R35" s="52">
        <f>K35</f>
        <v>1.2857142857142858</v>
      </c>
      <c r="S35" s="15"/>
      <c r="T35" s="1"/>
      <c r="U35" s="1"/>
      <c r="V35" s="1"/>
    </row>
    <row r="36" spans="1:22" ht="18">
      <c r="A36" s="36" t="s">
        <v>13</v>
      </c>
      <c r="B36" s="17" t="s">
        <v>2</v>
      </c>
      <c r="C36" s="18">
        <v>5</v>
      </c>
      <c r="D36" s="18">
        <v>5</v>
      </c>
      <c r="E36" s="18"/>
      <c r="F36" s="18"/>
      <c r="G36" s="18"/>
      <c r="H36" s="18"/>
      <c r="I36" s="18"/>
      <c r="J36" s="17">
        <f t="shared" si="0"/>
        <v>10</v>
      </c>
      <c r="K36" s="19">
        <f t="shared" si="1"/>
        <v>1.4285714285714286</v>
      </c>
      <c r="L36" s="18"/>
      <c r="M36" s="15"/>
      <c r="N36" s="66" t="s">
        <v>13</v>
      </c>
      <c r="O36" s="43">
        <f>K36</f>
        <v>1.4285714285714286</v>
      </c>
      <c r="P36" s="50">
        <f>K37</f>
        <v>1.1428571428571428</v>
      </c>
      <c r="Q36" s="51">
        <f>K38</f>
        <v>1.7142857142857142</v>
      </c>
      <c r="R36" s="52">
        <f>K39</f>
        <v>1.7142857142857142</v>
      </c>
      <c r="S36" s="15"/>
      <c r="T36" s="1"/>
      <c r="U36" s="1"/>
      <c r="V36" s="1"/>
    </row>
    <row r="37" spans="1:22" ht="18">
      <c r="A37" s="25"/>
      <c r="B37" s="17" t="s">
        <v>3</v>
      </c>
      <c r="C37" s="18">
        <v>4</v>
      </c>
      <c r="D37" s="18">
        <v>4</v>
      </c>
      <c r="E37" s="18"/>
      <c r="F37" s="18"/>
      <c r="G37" s="18"/>
      <c r="H37" s="18"/>
      <c r="I37" s="18"/>
      <c r="J37" s="17">
        <f t="shared" si="0"/>
        <v>8</v>
      </c>
      <c r="K37" s="19">
        <f t="shared" si="1"/>
        <v>1.1428571428571428</v>
      </c>
      <c r="L37" s="18"/>
      <c r="M37" s="15"/>
      <c r="N37" s="66" t="s">
        <v>14</v>
      </c>
      <c r="O37" s="43">
        <f>K40</f>
        <v>2.1428571428571428</v>
      </c>
      <c r="P37" s="50">
        <f>K39</f>
        <v>1.7142857142857142</v>
      </c>
      <c r="Q37" s="51">
        <f>K42</f>
        <v>2</v>
      </c>
      <c r="R37" s="52">
        <f>K43</f>
        <v>2.2857142857142856</v>
      </c>
      <c r="S37" s="15"/>
      <c r="T37" s="1"/>
      <c r="U37" s="1"/>
      <c r="V37" s="1"/>
    </row>
    <row r="38" spans="1:22" ht="18">
      <c r="A38" s="25"/>
      <c r="B38" s="17" t="s">
        <v>4</v>
      </c>
      <c r="C38" s="18">
        <v>6</v>
      </c>
      <c r="D38" s="18">
        <v>6</v>
      </c>
      <c r="E38" s="18"/>
      <c r="F38" s="18"/>
      <c r="G38" s="18"/>
      <c r="H38" s="18"/>
      <c r="I38" s="18"/>
      <c r="J38" s="17">
        <f t="shared" si="0"/>
        <v>12</v>
      </c>
      <c r="K38" s="19">
        <f t="shared" si="1"/>
        <v>1.7142857142857142</v>
      </c>
      <c r="L38" s="18"/>
      <c r="M38" s="15"/>
      <c r="N38" s="66" t="s">
        <v>15</v>
      </c>
      <c r="O38" s="43">
        <f>K44</f>
        <v>1.8571428571428572</v>
      </c>
      <c r="P38" s="50">
        <f>K45</f>
        <v>1.7142857142857142</v>
      </c>
      <c r="Q38" s="51">
        <f>K46</f>
        <v>1.7142857142857142</v>
      </c>
      <c r="R38" s="52">
        <f>K47</f>
        <v>1.5714285714285714</v>
      </c>
      <c r="S38" s="15"/>
      <c r="T38" s="1"/>
      <c r="U38" s="1"/>
      <c r="V38" s="1"/>
    </row>
    <row r="39" spans="1:22" ht="18">
      <c r="A39" s="25"/>
      <c r="B39" s="17" t="s">
        <v>1</v>
      </c>
      <c r="C39" s="18">
        <v>5</v>
      </c>
      <c r="D39" s="18">
        <v>7</v>
      </c>
      <c r="E39" s="18"/>
      <c r="F39" s="18"/>
      <c r="G39" s="18"/>
      <c r="H39" s="18"/>
      <c r="I39" s="18"/>
      <c r="J39" s="17">
        <f t="shared" si="0"/>
        <v>12</v>
      </c>
      <c r="K39" s="19">
        <f t="shared" si="1"/>
        <v>1.7142857142857142</v>
      </c>
      <c r="L39" s="18"/>
      <c r="M39" s="15"/>
      <c r="N39" s="66" t="s">
        <v>16</v>
      </c>
      <c r="O39" s="43">
        <f>K48</f>
        <v>1.2857142857142858</v>
      </c>
      <c r="P39" s="50">
        <f>K49</f>
        <v>1</v>
      </c>
      <c r="Q39" s="51">
        <f>K50</f>
        <v>0.7142857142857143</v>
      </c>
      <c r="R39" s="52">
        <f>K51</f>
        <v>1.2857142857142858</v>
      </c>
      <c r="S39" s="15"/>
      <c r="T39" s="1"/>
      <c r="U39" s="1"/>
      <c r="V39" s="1"/>
    </row>
    <row r="40" spans="1:22" ht="18">
      <c r="A40" s="36" t="s">
        <v>14</v>
      </c>
      <c r="B40" s="37" t="s">
        <v>2</v>
      </c>
      <c r="C40" s="38">
        <v>8</v>
      </c>
      <c r="D40" s="38">
        <v>7</v>
      </c>
      <c r="E40" s="38"/>
      <c r="F40" s="38"/>
      <c r="G40" s="38"/>
      <c r="H40" s="38"/>
      <c r="I40" s="38"/>
      <c r="J40" s="37">
        <f t="shared" si="0"/>
        <v>15</v>
      </c>
      <c r="K40" s="39">
        <f t="shared" si="1"/>
        <v>2.1428571428571428</v>
      </c>
      <c r="L40" s="38"/>
      <c r="M40" s="15"/>
      <c r="N40" s="66" t="s">
        <v>17</v>
      </c>
      <c r="O40" s="43">
        <f>K52</f>
        <v>1</v>
      </c>
      <c r="P40" s="50">
        <f>K53</f>
        <v>0.7142857142857143</v>
      </c>
      <c r="Q40" s="51">
        <f>K54</f>
        <v>0.7142857142857143</v>
      </c>
      <c r="R40" s="52">
        <f>K55</f>
        <v>1</v>
      </c>
      <c r="S40" s="15"/>
      <c r="T40" s="1"/>
      <c r="U40" s="1"/>
      <c r="V40" s="1"/>
    </row>
    <row r="41" spans="1:22" ht="18">
      <c r="A41" s="40"/>
      <c r="B41" s="37" t="s">
        <v>3</v>
      </c>
      <c r="C41" s="38">
        <v>7</v>
      </c>
      <c r="D41" s="38">
        <v>8</v>
      </c>
      <c r="E41" s="38"/>
      <c r="F41" s="38"/>
      <c r="G41" s="38"/>
      <c r="H41" s="38"/>
      <c r="I41" s="38"/>
      <c r="J41" s="37">
        <f t="shared" si="0"/>
        <v>15</v>
      </c>
      <c r="K41" s="39">
        <f t="shared" si="1"/>
        <v>2.1428571428571428</v>
      </c>
      <c r="L41" s="38"/>
      <c r="M41" s="15"/>
      <c r="N41" s="66" t="s">
        <v>18</v>
      </c>
      <c r="O41" s="43">
        <f>K56</f>
        <v>1</v>
      </c>
      <c r="P41" s="50">
        <f>K57</f>
        <v>1</v>
      </c>
      <c r="Q41" s="51">
        <f>K58</f>
        <v>1.1428571428571428</v>
      </c>
      <c r="R41" s="52">
        <f>K59</f>
        <v>0.7142857142857143</v>
      </c>
      <c r="S41" s="15"/>
      <c r="T41" s="1"/>
      <c r="U41" s="1"/>
      <c r="V41" s="1"/>
    </row>
    <row r="42" spans="1:22" ht="18">
      <c r="A42" s="40"/>
      <c r="B42" s="37" t="s">
        <v>4</v>
      </c>
      <c r="C42" s="38">
        <v>8</v>
      </c>
      <c r="D42" s="38">
        <v>6</v>
      </c>
      <c r="E42" s="38"/>
      <c r="F42" s="38"/>
      <c r="G42" s="38"/>
      <c r="H42" s="38"/>
      <c r="I42" s="38"/>
      <c r="J42" s="37">
        <f t="shared" si="0"/>
        <v>14</v>
      </c>
      <c r="K42" s="39">
        <f t="shared" si="1"/>
        <v>2</v>
      </c>
      <c r="L42" s="38"/>
      <c r="M42" s="15"/>
      <c r="N42" s="66" t="s">
        <v>19</v>
      </c>
      <c r="O42" s="43">
        <f>K60</f>
        <v>1</v>
      </c>
      <c r="P42" s="50">
        <f>K61</f>
        <v>0.7142857142857143</v>
      </c>
      <c r="Q42" s="51">
        <f>K62</f>
        <v>0.7142857142857143</v>
      </c>
      <c r="R42" s="52">
        <f>K63</f>
        <v>0.5714285714285714</v>
      </c>
      <c r="S42" s="15"/>
      <c r="T42" s="1"/>
      <c r="U42" s="1"/>
      <c r="V42" s="1"/>
    </row>
    <row r="43" spans="1:22" ht="18">
      <c r="A43" s="40"/>
      <c r="B43" s="37" t="s">
        <v>1</v>
      </c>
      <c r="C43" s="38">
        <v>9</v>
      </c>
      <c r="D43" s="38">
        <v>7</v>
      </c>
      <c r="E43" s="38"/>
      <c r="F43" s="38"/>
      <c r="G43" s="38"/>
      <c r="H43" s="38"/>
      <c r="I43" s="38"/>
      <c r="J43" s="37">
        <f t="shared" si="0"/>
        <v>16</v>
      </c>
      <c r="K43" s="39">
        <f t="shared" si="1"/>
        <v>2.2857142857142856</v>
      </c>
      <c r="L43" s="38"/>
      <c r="M43" s="15"/>
      <c r="N43" s="66" t="s">
        <v>20</v>
      </c>
      <c r="O43" s="43">
        <f>K64</f>
        <v>0.5714285714285714</v>
      </c>
      <c r="P43" s="50">
        <f>K65</f>
        <v>0.7142857142857143</v>
      </c>
      <c r="Q43" s="51">
        <f>K66</f>
        <v>0.5714285714285714</v>
      </c>
      <c r="R43" s="52">
        <f>K67</f>
        <v>0.7142857142857143</v>
      </c>
      <c r="S43" s="15"/>
      <c r="T43" s="1"/>
      <c r="U43" s="1"/>
      <c r="V43" s="1"/>
    </row>
    <row r="44" spans="1:22" ht="17">
      <c r="A44" s="36" t="s">
        <v>15</v>
      </c>
      <c r="B44" s="17" t="s">
        <v>2</v>
      </c>
      <c r="C44" s="18">
        <v>7</v>
      </c>
      <c r="D44" s="18">
        <v>6</v>
      </c>
      <c r="E44" s="18"/>
      <c r="F44" s="18"/>
      <c r="G44" s="18"/>
      <c r="H44" s="18"/>
      <c r="I44" s="18"/>
      <c r="J44" s="17">
        <f t="shared" si="0"/>
        <v>13</v>
      </c>
      <c r="K44" s="19">
        <f t="shared" si="1"/>
        <v>1.8571428571428572</v>
      </c>
      <c r="L44" s="18"/>
      <c r="M44" s="15"/>
      <c r="N44" s="15"/>
      <c r="O44" s="15"/>
      <c r="P44" s="15"/>
      <c r="Q44" s="15"/>
      <c r="R44" s="15"/>
      <c r="S44" s="15"/>
      <c r="T44" s="1"/>
      <c r="U44" s="1"/>
      <c r="V44" s="1"/>
    </row>
    <row r="45" spans="1:22" ht="17">
      <c r="A45" s="25"/>
      <c r="B45" s="17" t="s">
        <v>3</v>
      </c>
      <c r="C45" s="18">
        <v>7</v>
      </c>
      <c r="D45" s="18">
        <v>5</v>
      </c>
      <c r="E45" s="18"/>
      <c r="F45" s="18"/>
      <c r="G45" s="18"/>
      <c r="H45" s="18"/>
      <c r="I45" s="18"/>
      <c r="J45" s="17">
        <f t="shared" si="0"/>
        <v>12</v>
      </c>
      <c r="K45" s="19">
        <f t="shared" si="1"/>
        <v>1.7142857142857142</v>
      </c>
      <c r="L45" s="18"/>
      <c r="M45" s="15"/>
      <c r="N45" s="15"/>
      <c r="O45" s="15"/>
      <c r="P45" s="15"/>
      <c r="Q45" s="15"/>
      <c r="R45" s="15"/>
      <c r="S45" s="15"/>
      <c r="T45" s="1"/>
      <c r="U45" s="1"/>
      <c r="V45" s="1"/>
    </row>
    <row r="46" spans="1:22" ht="17">
      <c r="A46" s="25"/>
      <c r="B46" s="17" t="s">
        <v>4</v>
      </c>
      <c r="C46" s="18">
        <v>6</v>
      </c>
      <c r="D46" s="18">
        <v>6</v>
      </c>
      <c r="E46" s="18"/>
      <c r="F46" s="18"/>
      <c r="G46" s="18"/>
      <c r="H46" s="18"/>
      <c r="I46" s="18"/>
      <c r="J46" s="17">
        <f t="shared" si="0"/>
        <v>12</v>
      </c>
      <c r="K46" s="19">
        <f t="shared" si="1"/>
        <v>1.7142857142857142</v>
      </c>
      <c r="L46" s="18"/>
      <c r="M46" s="15"/>
      <c r="N46" s="15"/>
      <c r="O46" s="15"/>
      <c r="P46" s="15"/>
      <c r="Q46" s="15"/>
      <c r="R46" s="15"/>
      <c r="S46" s="15"/>
      <c r="T46" s="1"/>
      <c r="U46" s="1"/>
      <c r="V46" s="1"/>
    </row>
    <row r="47" spans="1:22" ht="17">
      <c r="A47" s="25"/>
      <c r="B47" s="17" t="s">
        <v>1</v>
      </c>
      <c r="C47" s="18">
        <v>7</v>
      </c>
      <c r="D47" s="18">
        <v>4</v>
      </c>
      <c r="E47" s="18"/>
      <c r="F47" s="18"/>
      <c r="G47" s="18"/>
      <c r="H47" s="18"/>
      <c r="I47" s="18"/>
      <c r="J47" s="17">
        <f t="shared" si="0"/>
        <v>11</v>
      </c>
      <c r="K47" s="19">
        <f t="shared" si="1"/>
        <v>1.5714285714285714</v>
      </c>
      <c r="L47" s="18"/>
      <c r="M47" s="15"/>
      <c r="N47" s="15"/>
      <c r="O47" s="15"/>
      <c r="P47" s="15"/>
      <c r="Q47" s="15"/>
      <c r="R47" s="15"/>
      <c r="S47" s="15"/>
      <c r="T47" s="1"/>
      <c r="U47" s="1"/>
      <c r="V47" s="1"/>
    </row>
    <row r="48" spans="1:22" ht="17">
      <c r="A48" s="36" t="s">
        <v>16</v>
      </c>
      <c r="B48" s="37" t="s">
        <v>2</v>
      </c>
      <c r="C48" s="38">
        <v>4</v>
      </c>
      <c r="D48" s="38">
        <v>5</v>
      </c>
      <c r="E48" s="38"/>
      <c r="F48" s="38"/>
      <c r="G48" s="38"/>
      <c r="H48" s="38"/>
      <c r="I48" s="38"/>
      <c r="J48" s="37">
        <f t="shared" si="0"/>
        <v>9</v>
      </c>
      <c r="K48" s="39">
        <f t="shared" si="1"/>
        <v>1.2857142857142858</v>
      </c>
      <c r="L48" s="38"/>
      <c r="M48" s="15"/>
      <c r="N48" s="15"/>
      <c r="O48" s="15"/>
      <c r="P48" s="15"/>
      <c r="Q48" s="15"/>
      <c r="R48" s="15"/>
      <c r="S48" s="15"/>
      <c r="T48" s="1"/>
      <c r="U48" s="1"/>
      <c r="V48" s="1"/>
    </row>
    <row r="49" spans="1:22" ht="17">
      <c r="A49" s="40"/>
      <c r="B49" s="37" t="s">
        <v>3</v>
      </c>
      <c r="C49" s="38">
        <v>3</v>
      </c>
      <c r="D49" s="38">
        <v>4</v>
      </c>
      <c r="E49" s="38"/>
      <c r="F49" s="38"/>
      <c r="G49" s="38"/>
      <c r="H49" s="38"/>
      <c r="I49" s="38"/>
      <c r="J49" s="37">
        <f t="shared" si="0"/>
        <v>7</v>
      </c>
      <c r="K49" s="39">
        <f t="shared" si="1"/>
        <v>1</v>
      </c>
      <c r="L49" s="38"/>
      <c r="M49" s="15"/>
      <c r="N49" s="15"/>
      <c r="O49" s="15"/>
      <c r="P49" s="15"/>
      <c r="Q49" s="15"/>
      <c r="R49" s="15"/>
      <c r="S49" s="15"/>
      <c r="T49" s="1"/>
      <c r="U49" s="1"/>
      <c r="V49" s="1"/>
    </row>
    <row r="50" spans="1:22" ht="17">
      <c r="A50" s="40"/>
      <c r="B50" s="37" t="s">
        <v>4</v>
      </c>
      <c r="C50" s="38">
        <v>2</v>
      </c>
      <c r="D50" s="38">
        <v>3</v>
      </c>
      <c r="E50" s="38"/>
      <c r="F50" s="38"/>
      <c r="G50" s="38"/>
      <c r="H50" s="38"/>
      <c r="I50" s="38"/>
      <c r="J50" s="37">
        <f t="shared" si="0"/>
        <v>5</v>
      </c>
      <c r="K50" s="39">
        <f t="shared" si="1"/>
        <v>0.7142857142857143</v>
      </c>
      <c r="L50" s="38"/>
      <c r="M50" s="15"/>
      <c r="N50" s="15"/>
      <c r="O50" s="15"/>
      <c r="P50" s="15"/>
      <c r="Q50" s="15"/>
      <c r="R50" s="15"/>
      <c r="S50" s="15"/>
      <c r="T50" s="1"/>
      <c r="U50" s="1"/>
      <c r="V50" s="1"/>
    </row>
    <row r="51" spans="1:22" ht="17">
      <c r="A51" s="40"/>
      <c r="B51" s="37" t="s">
        <v>1</v>
      </c>
      <c r="C51" s="38">
        <v>4</v>
      </c>
      <c r="D51" s="38">
        <v>5</v>
      </c>
      <c r="E51" s="38"/>
      <c r="F51" s="38"/>
      <c r="G51" s="38"/>
      <c r="H51" s="38"/>
      <c r="I51" s="38"/>
      <c r="J51" s="37">
        <f t="shared" si="0"/>
        <v>9</v>
      </c>
      <c r="K51" s="39">
        <f t="shared" si="1"/>
        <v>1.2857142857142858</v>
      </c>
      <c r="L51" s="38"/>
      <c r="M51" s="15"/>
      <c r="N51" s="15"/>
      <c r="O51" s="15"/>
      <c r="P51" s="15"/>
      <c r="Q51" s="15"/>
      <c r="R51" s="15"/>
      <c r="S51" s="15"/>
      <c r="T51" s="1"/>
      <c r="U51" s="1"/>
      <c r="V51" s="1"/>
    </row>
    <row r="52" spans="1:22" ht="17">
      <c r="A52" s="36" t="s">
        <v>17</v>
      </c>
      <c r="B52" s="17" t="s">
        <v>2</v>
      </c>
      <c r="C52" s="18">
        <v>3</v>
      </c>
      <c r="D52" s="18">
        <v>4</v>
      </c>
      <c r="E52" s="18"/>
      <c r="F52" s="18"/>
      <c r="G52" s="18"/>
      <c r="H52" s="18"/>
      <c r="I52" s="18"/>
      <c r="J52" s="17">
        <f t="shared" si="0"/>
        <v>7</v>
      </c>
      <c r="K52" s="19">
        <f t="shared" si="1"/>
        <v>1</v>
      </c>
      <c r="L52" s="18"/>
      <c r="M52" s="15"/>
      <c r="N52" s="15"/>
      <c r="O52" s="15"/>
      <c r="P52" s="15"/>
      <c r="Q52" s="15"/>
      <c r="R52" s="15"/>
      <c r="S52" s="15"/>
      <c r="T52" s="1"/>
      <c r="U52" s="1"/>
      <c r="V52" s="1"/>
    </row>
    <row r="53" spans="1:22" ht="17">
      <c r="A53" s="25"/>
      <c r="B53" s="17" t="s">
        <v>3</v>
      </c>
      <c r="C53" s="18">
        <v>2</v>
      </c>
      <c r="D53" s="18">
        <v>3</v>
      </c>
      <c r="E53" s="18"/>
      <c r="F53" s="18"/>
      <c r="G53" s="18"/>
      <c r="H53" s="18"/>
      <c r="I53" s="18"/>
      <c r="J53" s="17">
        <f t="shared" si="0"/>
        <v>5</v>
      </c>
      <c r="K53" s="19">
        <f t="shared" si="1"/>
        <v>0.7142857142857143</v>
      </c>
      <c r="L53" s="18"/>
      <c r="M53" s="15"/>
      <c r="N53" s="15"/>
      <c r="O53" s="15"/>
      <c r="P53" s="15"/>
      <c r="Q53" s="15"/>
      <c r="R53" s="15"/>
      <c r="S53" s="15"/>
      <c r="T53" s="1"/>
      <c r="U53" s="1"/>
      <c r="V53" s="1"/>
    </row>
    <row r="54" spans="1:22" ht="17">
      <c r="A54" s="25"/>
      <c r="B54" s="17" t="s">
        <v>4</v>
      </c>
      <c r="C54" s="18">
        <v>3</v>
      </c>
      <c r="D54" s="18">
        <v>2</v>
      </c>
      <c r="E54" s="18"/>
      <c r="F54" s="18"/>
      <c r="G54" s="18"/>
      <c r="H54" s="18"/>
      <c r="I54" s="18"/>
      <c r="J54" s="17">
        <f t="shared" si="0"/>
        <v>5</v>
      </c>
      <c r="K54" s="19">
        <f t="shared" si="1"/>
        <v>0.7142857142857143</v>
      </c>
      <c r="L54" s="18"/>
      <c r="M54" s="15"/>
      <c r="N54" s="15"/>
      <c r="O54" s="15"/>
      <c r="P54" s="15"/>
      <c r="Q54" s="15"/>
      <c r="R54" s="15"/>
      <c r="S54" s="15"/>
      <c r="T54" s="1"/>
      <c r="U54" s="1"/>
      <c r="V54" s="1"/>
    </row>
    <row r="55" spans="1:22" ht="17">
      <c r="A55" s="25"/>
      <c r="B55" s="17" t="s">
        <v>1</v>
      </c>
      <c r="C55" s="18">
        <v>4</v>
      </c>
      <c r="D55" s="18">
        <v>3</v>
      </c>
      <c r="E55" s="18"/>
      <c r="F55" s="18"/>
      <c r="G55" s="18"/>
      <c r="H55" s="18"/>
      <c r="I55" s="18"/>
      <c r="J55" s="17">
        <f t="shared" si="0"/>
        <v>7</v>
      </c>
      <c r="K55" s="19">
        <f t="shared" si="1"/>
        <v>1</v>
      </c>
      <c r="L55" s="18"/>
      <c r="M55" s="15"/>
      <c r="N55" s="15"/>
      <c r="O55" s="15"/>
      <c r="P55" s="15"/>
      <c r="Q55" s="15"/>
      <c r="R55" s="15"/>
      <c r="S55" s="15"/>
      <c r="T55" s="1"/>
      <c r="U55" s="1"/>
      <c r="V55" s="1"/>
    </row>
    <row r="56" spans="1:22" ht="17">
      <c r="A56" s="36" t="s">
        <v>18</v>
      </c>
      <c r="B56" s="37" t="s">
        <v>2</v>
      </c>
      <c r="C56" s="38">
        <v>4</v>
      </c>
      <c r="D56" s="38">
        <v>3</v>
      </c>
      <c r="E56" s="38"/>
      <c r="F56" s="38"/>
      <c r="G56" s="38"/>
      <c r="H56" s="38"/>
      <c r="I56" s="38"/>
      <c r="J56" s="37">
        <f t="shared" si="0"/>
        <v>7</v>
      </c>
      <c r="K56" s="39">
        <f t="shared" si="1"/>
        <v>1</v>
      </c>
      <c r="L56" s="38"/>
      <c r="M56" s="15"/>
      <c r="N56" s="15"/>
      <c r="O56" s="15"/>
      <c r="P56" s="15"/>
      <c r="Q56" s="15"/>
      <c r="R56" s="15"/>
      <c r="S56" s="15"/>
      <c r="T56" s="1"/>
      <c r="U56" s="1"/>
      <c r="V56" s="1"/>
    </row>
    <row r="57" spans="1:22" ht="17">
      <c r="A57" s="40"/>
      <c r="B57" s="37" t="s">
        <v>3</v>
      </c>
      <c r="C57" s="38">
        <v>4</v>
      </c>
      <c r="D57" s="38">
        <v>3</v>
      </c>
      <c r="E57" s="38"/>
      <c r="F57" s="38"/>
      <c r="G57" s="38"/>
      <c r="H57" s="38"/>
      <c r="I57" s="38"/>
      <c r="J57" s="37">
        <f t="shared" si="0"/>
        <v>7</v>
      </c>
      <c r="K57" s="39">
        <f t="shared" si="1"/>
        <v>1</v>
      </c>
      <c r="L57" s="38"/>
      <c r="M57" s="15"/>
      <c r="N57" s="15"/>
      <c r="O57" s="15"/>
      <c r="P57" s="15"/>
      <c r="Q57" s="15"/>
      <c r="R57" s="15"/>
      <c r="S57" s="15"/>
      <c r="T57" s="1"/>
      <c r="U57" s="1"/>
      <c r="V57" s="1"/>
    </row>
    <row r="58" spans="1:22" ht="17">
      <c r="A58" s="40"/>
      <c r="B58" s="37" t="s">
        <v>4</v>
      </c>
      <c r="C58" s="38">
        <v>5</v>
      </c>
      <c r="D58" s="38">
        <v>3</v>
      </c>
      <c r="E58" s="38"/>
      <c r="F58" s="38"/>
      <c r="G58" s="38"/>
      <c r="H58" s="38"/>
      <c r="I58" s="38"/>
      <c r="J58" s="37">
        <f t="shared" si="0"/>
        <v>8</v>
      </c>
      <c r="K58" s="39">
        <f t="shared" si="1"/>
        <v>1.1428571428571428</v>
      </c>
      <c r="L58" s="38"/>
      <c r="M58" s="15"/>
      <c r="N58" s="15"/>
      <c r="O58" s="15"/>
      <c r="P58" s="15"/>
      <c r="Q58" s="15"/>
      <c r="R58" s="15"/>
      <c r="S58" s="15"/>
      <c r="T58" s="1"/>
      <c r="U58" s="1"/>
      <c r="V58" s="1"/>
    </row>
    <row r="59" spans="1:22" ht="17">
      <c r="A59" s="40"/>
      <c r="B59" s="37" t="s">
        <v>1</v>
      </c>
      <c r="C59" s="38">
        <v>3</v>
      </c>
      <c r="D59" s="38">
        <v>2</v>
      </c>
      <c r="E59" s="38"/>
      <c r="F59" s="38"/>
      <c r="G59" s="38"/>
      <c r="H59" s="38"/>
      <c r="I59" s="38"/>
      <c r="J59" s="37">
        <f t="shared" si="0"/>
        <v>5</v>
      </c>
      <c r="K59" s="39">
        <f t="shared" si="1"/>
        <v>0.7142857142857143</v>
      </c>
      <c r="L59" s="38"/>
      <c r="M59" s="15"/>
      <c r="N59" s="15"/>
      <c r="O59" s="15"/>
      <c r="P59" s="15"/>
      <c r="Q59" s="15"/>
      <c r="R59" s="15"/>
      <c r="S59" s="15"/>
      <c r="T59" s="1"/>
      <c r="U59" s="1"/>
      <c r="V59" s="1"/>
    </row>
    <row r="60" spans="1:22" ht="17">
      <c r="A60" s="36" t="s">
        <v>19</v>
      </c>
      <c r="B60" s="17" t="s">
        <v>2</v>
      </c>
      <c r="C60" s="18">
        <v>4</v>
      </c>
      <c r="D60" s="18">
        <v>3</v>
      </c>
      <c r="E60" s="18"/>
      <c r="F60" s="18"/>
      <c r="G60" s="18"/>
      <c r="H60" s="18"/>
      <c r="I60" s="18"/>
      <c r="J60" s="17">
        <f t="shared" si="0"/>
        <v>7</v>
      </c>
      <c r="K60" s="19">
        <f t="shared" si="1"/>
        <v>1</v>
      </c>
      <c r="L60" s="18"/>
      <c r="M60" s="15"/>
      <c r="N60" s="15"/>
      <c r="O60" s="15"/>
      <c r="P60" s="15"/>
      <c r="Q60" s="15"/>
      <c r="R60" s="15"/>
      <c r="S60" s="15"/>
      <c r="T60" s="1"/>
      <c r="U60" s="1"/>
      <c r="V60" s="1"/>
    </row>
    <row r="61" spans="1:22" ht="17">
      <c r="A61" s="25"/>
      <c r="B61" s="17" t="s">
        <v>3</v>
      </c>
      <c r="C61" s="18">
        <v>3</v>
      </c>
      <c r="D61" s="18">
        <v>2</v>
      </c>
      <c r="E61" s="18"/>
      <c r="F61" s="18"/>
      <c r="G61" s="18"/>
      <c r="H61" s="18"/>
      <c r="I61" s="18"/>
      <c r="J61" s="17">
        <f t="shared" si="0"/>
        <v>5</v>
      </c>
      <c r="K61" s="19">
        <f t="shared" si="1"/>
        <v>0.7142857142857143</v>
      </c>
      <c r="L61" s="18"/>
      <c r="M61" s="15"/>
      <c r="N61" s="15"/>
      <c r="O61" s="15"/>
      <c r="P61" s="15"/>
      <c r="Q61" s="15"/>
      <c r="R61" s="15"/>
      <c r="S61" s="15"/>
      <c r="T61" s="1"/>
      <c r="U61" s="1"/>
      <c r="V61" s="1"/>
    </row>
    <row r="62" spans="1:22" ht="17">
      <c r="A62" s="25"/>
      <c r="B62" s="17" t="s">
        <v>4</v>
      </c>
      <c r="C62" s="18">
        <v>3</v>
      </c>
      <c r="D62" s="18">
        <v>2</v>
      </c>
      <c r="E62" s="18"/>
      <c r="F62" s="18"/>
      <c r="G62" s="18"/>
      <c r="H62" s="18"/>
      <c r="I62" s="18"/>
      <c r="J62" s="17">
        <f t="shared" si="0"/>
        <v>5</v>
      </c>
      <c r="K62" s="19">
        <f t="shared" si="1"/>
        <v>0.7142857142857143</v>
      </c>
      <c r="L62" s="18"/>
      <c r="M62" s="15"/>
      <c r="N62" s="15"/>
      <c r="O62" s="15"/>
      <c r="P62" s="15"/>
      <c r="Q62" s="15"/>
      <c r="R62" s="15"/>
      <c r="S62" s="15"/>
      <c r="T62" s="1"/>
      <c r="U62" s="1"/>
      <c r="V62" s="1"/>
    </row>
    <row r="63" spans="1:22" ht="17">
      <c r="A63" s="25"/>
      <c r="B63" s="17" t="s">
        <v>1</v>
      </c>
      <c r="C63" s="18">
        <v>2</v>
      </c>
      <c r="D63" s="18">
        <v>2</v>
      </c>
      <c r="E63" s="18"/>
      <c r="F63" s="18"/>
      <c r="G63" s="18"/>
      <c r="H63" s="18"/>
      <c r="I63" s="18"/>
      <c r="J63" s="17">
        <f t="shared" si="0"/>
        <v>4</v>
      </c>
      <c r="K63" s="19">
        <f t="shared" si="1"/>
        <v>0.5714285714285714</v>
      </c>
      <c r="L63" s="18"/>
      <c r="M63" s="15"/>
      <c r="N63" s="15"/>
      <c r="O63" s="15"/>
      <c r="P63" s="15"/>
      <c r="Q63" s="15"/>
      <c r="R63" s="15"/>
      <c r="S63" s="15"/>
      <c r="T63" s="1"/>
      <c r="U63" s="1"/>
      <c r="V63" s="1"/>
    </row>
    <row r="64" spans="1:22" ht="17">
      <c r="A64" s="36" t="s">
        <v>20</v>
      </c>
      <c r="B64" s="37" t="s">
        <v>2</v>
      </c>
      <c r="C64" s="38">
        <v>2</v>
      </c>
      <c r="D64" s="38">
        <v>2</v>
      </c>
      <c r="E64" s="38"/>
      <c r="F64" s="38"/>
      <c r="G64" s="38"/>
      <c r="H64" s="38"/>
      <c r="I64" s="38"/>
      <c r="J64" s="37">
        <f t="shared" si="0"/>
        <v>4</v>
      </c>
      <c r="K64" s="39">
        <f t="shared" si="1"/>
        <v>0.5714285714285714</v>
      </c>
      <c r="L64" s="38"/>
      <c r="M64" s="15"/>
      <c r="N64" s="15"/>
      <c r="O64" s="15"/>
      <c r="P64" s="15"/>
      <c r="Q64" s="15"/>
      <c r="R64" s="15"/>
      <c r="S64" s="15"/>
      <c r="T64" s="1"/>
      <c r="U64" s="1"/>
      <c r="V64" s="1"/>
    </row>
    <row r="65" spans="1:22" ht="17">
      <c r="A65" s="40"/>
      <c r="B65" s="37" t="s">
        <v>3</v>
      </c>
      <c r="C65" s="38">
        <v>3</v>
      </c>
      <c r="D65" s="38">
        <v>2</v>
      </c>
      <c r="E65" s="38"/>
      <c r="F65" s="38"/>
      <c r="G65" s="38"/>
      <c r="H65" s="38"/>
      <c r="I65" s="38"/>
      <c r="J65" s="37">
        <f t="shared" si="0"/>
        <v>5</v>
      </c>
      <c r="K65" s="39">
        <f t="shared" si="1"/>
        <v>0.7142857142857143</v>
      </c>
      <c r="L65" s="38"/>
      <c r="M65" s="15"/>
      <c r="N65" s="15"/>
      <c r="O65" s="15"/>
      <c r="P65" s="15"/>
      <c r="Q65" s="15"/>
      <c r="R65" s="15"/>
      <c r="S65" s="15"/>
      <c r="T65" s="1"/>
      <c r="U65" s="1"/>
      <c r="V65" s="1"/>
    </row>
    <row r="66" spans="1:22" ht="17">
      <c r="A66" s="40"/>
      <c r="B66" s="37" t="s">
        <v>4</v>
      </c>
      <c r="C66" s="38">
        <v>2</v>
      </c>
      <c r="D66" s="38">
        <v>2</v>
      </c>
      <c r="E66" s="38"/>
      <c r="F66" s="38"/>
      <c r="G66" s="38"/>
      <c r="H66" s="38"/>
      <c r="I66" s="38"/>
      <c r="J66" s="37">
        <f t="shared" si="0"/>
        <v>4</v>
      </c>
      <c r="K66" s="39">
        <f t="shared" si="1"/>
        <v>0.5714285714285714</v>
      </c>
      <c r="L66" s="38"/>
      <c r="M66" s="15"/>
      <c r="N66" s="15"/>
      <c r="O66" s="15"/>
      <c r="P66" s="15"/>
      <c r="Q66" s="15"/>
      <c r="R66" s="15"/>
      <c r="S66" s="15"/>
      <c r="T66" s="1"/>
      <c r="U66" s="1"/>
      <c r="V66" s="1"/>
    </row>
    <row r="67" spans="1:22" ht="17">
      <c r="A67" s="40"/>
      <c r="B67" s="37" t="s">
        <v>1</v>
      </c>
      <c r="C67" s="38">
        <v>3</v>
      </c>
      <c r="D67" s="38">
        <v>2</v>
      </c>
      <c r="E67" s="38"/>
      <c r="F67" s="38"/>
      <c r="G67" s="38"/>
      <c r="H67" s="38"/>
      <c r="I67" s="38"/>
      <c r="J67" s="37">
        <f t="shared" si="0"/>
        <v>5</v>
      </c>
      <c r="K67" s="39">
        <f t="shared" si="1"/>
        <v>0.7142857142857143</v>
      </c>
      <c r="L67" s="38"/>
      <c r="M67" s="15"/>
      <c r="N67" s="15"/>
      <c r="O67" s="15"/>
      <c r="P67" s="15"/>
      <c r="Q67" s="15"/>
      <c r="R67" s="15"/>
      <c r="S67" s="15"/>
      <c r="T67" s="1"/>
      <c r="U67" s="1"/>
      <c r="V67" s="1"/>
    </row>
    <row r="68" spans="1:22" ht="17">
      <c r="A68" s="53"/>
      <c r="B68" s="54"/>
      <c r="C68" s="15"/>
      <c r="D68" s="15"/>
      <c r="E68" s="15"/>
      <c r="F68" s="15"/>
      <c r="G68" s="15"/>
      <c r="H68" s="15"/>
      <c r="I68" s="15"/>
      <c r="J68" s="15"/>
      <c r="K68" s="55"/>
      <c r="L68" s="15"/>
      <c r="M68" s="15"/>
      <c r="N68" s="15"/>
      <c r="O68" s="15"/>
      <c r="P68" s="15"/>
      <c r="Q68" s="15"/>
      <c r="R68" s="15"/>
      <c r="S68" s="15"/>
      <c r="T68" s="1"/>
      <c r="U68" s="1"/>
      <c r="V68" s="1"/>
    </row>
    <row r="69" spans="1:22" ht="17">
      <c r="A69" s="53"/>
      <c r="B69" s="54"/>
      <c r="C69" s="15"/>
      <c r="D69" s="15"/>
      <c r="E69" s="15"/>
      <c r="F69" s="15"/>
      <c r="G69" s="15"/>
      <c r="H69" s="15"/>
      <c r="I69" s="15"/>
      <c r="J69" s="15"/>
      <c r="K69" s="55"/>
      <c r="L69" s="15"/>
      <c r="M69" s="15"/>
      <c r="N69" s="15"/>
      <c r="O69" s="15"/>
      <c r="P69" s="15"/>
      <c r="Q69" s="15"/>
      <c r="R69" s="15"/>
      <c r="S69" s="15"/>
      <c r="T69" s="1"/>
      <c r="U69" s="1"/>
      <c r="V69" s="1"/>
    </row>
    <row r="70" spans="1:22" ht="17">
      <c r="A70" s="53"/>
      <c r="B70" s="54"/>
      <c r="C70" s="15"/>
      <c r="D70" s="15"/>
      <c r="E70" s="15"/>
      <c r="F70" s="15"/>
      <c r="G70" s="15"/>
      <c r="H70" s="15"/>
      <c r="I70" s="15"/>
      <c r="J70" s="15"/>
      <c r="K70" s="55"/>
      <c r="L70" s="15"/>
      <c r="M70" s="15"/>
      <c r="N70" s="15"/>
      <c r="O70" s="15"/>
      <c r="P70" s="15"/>
      <c r="Q70" s="15"/>
      <c r="R70" s="15"/>
      <c r="S70" s="15"/>
      <c r="T70" s="1"/>
      <c r="U70" s="1"/>
      <c r="V70" s="1"/>
    </row>
    <row r="71" spans="1:22" ht="16">
      <c r="A71" s="3"/>
      <c r="B71" s="2"/>
      <c r="C71" s="1"/>
      <c r="D71" s="1"/>
      <c r="E71" s="1"/>
      <c r="F71" s="1"/>
      <c r="G71" s="1"/>
      <c r="H71" s="1"/>
      <c r="I71" s="1"/>
      <c r="J71" s="1"/>
      <c r="K71" s="5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6">
      <c r="A72" s="3"/>
      <c r="B72" s="2"/>
      <c r="C72" s="1"/>
      <c r="D72" s="1"/>
      <c r="E72" s="1"/>
      <c r="F72" s="1"/>
      <c r="G72" s="1"/>
      <c r="H72" s="1"/>
      <c r="I72" s="1"/>
      <c r="J72" s="1"/>
      <c r="K72" s="5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6">
      <c r="A73" s="3"/>
      <c r="B73" s="2"/>
      <c r="C73" s="1"/>
      <c r="D73" s="1"/>
      <c r="E73" s="1"/>
      <c r="F73" s="1"/>
      <c r="G73" s="1"/>
      <c r="H73" s="1"/>
      <c r="I73" s="1"/>
      <c r="J73" s="1"/>
      <c r="K73" s="5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6">
      <c r="A74" s="3"/>
      <c r="B74" s="2"/>
      <c r="C74" s="1"/>
      <c r="D74" s="1"/>
      <c r="E74" s="1"/>
      <c r="F74" s="1"/>
      <c r="G74" s="1"/>
      <c r="H74" s="1"/>
      <c r="I74" s="1"/>
      <c r="J74" s="1"/>
      <c r="K74" s="5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6">
      <c r="A75" s="3"/>
      <c r="B75" s="2"/>
      <c r="C75" s="1"/>
      <c r="D75" s="1"/>
      <c r="E75" s="1"/>
      <c r="F75" s="1"/>
      <c r="G75" s="1"/>
      <c r="H75" s="1"/>
      <c r="I75" s="1"/>
      <c r="J75" s="1"/>
      <c r="K75" s="5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6">
      <c r="A76" s="3"/>
      <c r="B76" s="2"/>
      <c r="C76" s="1"/>
      <c r="D76" s="1"/>
      <c r="E76" s="1"/>
      <c r="F76" s="1"/>
      <c r="G76" s="1"/>
      <c r="H76" s="1"/>
      <c r="I76" s="1"/>
      <c r="J76" s="1"/>
      <c r="K76" s="5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6">
      <c r="A77" s="3"/>
      <c r="B77" s="2"/>
      <c r="C77" s="1"/>
      <c r="D77" s="1"/>
      <c r="E77" s="1"/>
      <c r="F77" s="1"/>
      <c r="G77" s="1"/>
      <c r="H77" s="1"/>
      <c r="I77" s="1"/>
      <c r="J77" s="1"/>
      <c r="K77" s="5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6">
      <c r="A78" s="3"/>
      <c r="B78" s="2"/>
      <c r="C78" s="1"/>
      <c r="D78" s="1"/>
      <c r="E78" s="1"/>
      <c r="F78" s="1"/>
      <c r="G78" s="1"/>
      <c r="H78" s="1"/>
      <c r="I78" s="1"/>
      <c r="J78" s="1"/>
      <c r="K78" s="5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6">
      <c r="A79" s="3"/>
      <c r="B79" s="2"/>
      <c r="C79" s="1"/>
      <c r="D79" s="1"/>
      <c r="E79" s="1"/>
      <c r="F79" s="1"/>
      <c r="G79" s="1"/>
      <c r="H79" s="1"/>
      <c r="I79" s="1"/>
      <c r="J79" s="1"/>
      <c r="K79" s="5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6">
      <c r="A80" s="3"/>
      <c r="B80" s="2"/>
      <c r="C80" s="1"/>
      <c r="D80" s="1"/>
      <c r="E80" s="1"/>
      <c r="F80" s="1"/>
      <c r="G80" s="1"/>
      <c r="H80" s="1"/>
      <c r="I80" s="1"/>
      <c r="J80" s="1"/>
      <c r="K80" s="5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6">
      <c r="A81" s="3"/>
      <c r="B81" s="2"/>
      <c r="C81" s="1"/>
      <c r="D81" s="1"/>
      <c r="E81" s="1"/>
      <c r="F81" s="1"/>
      <c r="G81" s="1"/>
      <c r="H81" s="1"/>
      <c r="I81" s="1"/>
      <c r="J81" s="1"/>
      <c r="K81" s="5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6">
      <c r="A82" s="3"/>
      <c r="B82" s="2"/>
      <c r="C82" s="1"/>
      <c r="D82" s="1"/>
      <c r="E82" s="1"/>
      <c r="F82" s="1"/>
      <c r="G82" s="1"/>
      <c r="H82" s="1"/>
      <c r="I82" s="1"/>
      <c r="J82" s="1"/>
      <c r="K82" s="5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6">
      <c r="A83" s="3"/>
      <c r="B83" s="2"/>
      <c r="C83" s="1"/>
      <c r="D83" s="1"/>
      <c r="E83" s="1"/>
      <c r="F83" s="1"/>
      <c r="G83" s="1"/>
      <c r="H83" s="1"/>
      <c r="I83" s="1"/>
      <c r="J83" s="1"/>
      <c r="K83" s="5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6">
      <c r="A84" s="3"/>
      <c r="B84" s="2"/>
      <c r="C84" s="1"/>
      <c r="D84" s="1"/>
      <c r="E84" s="1"/>
      <c r="F84" s="1"/>
      <c r="G84" s="1"/>
      <c r="H84" s="1"/>
      <c r="I84" s="1"/>
      <c r="J84" s="1"/>
      <c r="K84" s="5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6">
      <c r="A85" s="3"/>
      <c r="B85" s="2"/>
      <c r="C85" s="1"/>
      <c r="D85" s="1"/>
      <c r="E85" s="1"/>
      <c r="F85" s="1"/>
      <c r="G85" s="1"/>
      <c r="H85" s="1"/>
      <c r="I85" s="1"/>
      <c r="J85" s="1"/>
      <c r="K85" s="5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6">
      <c r="A86" s="3"/>
      <c r="B86" s="2"/>
      <c r="C86" s="1"/>
      <c r="D86" s="1"/>
      <c r="E86" s="1"/>
      <c r="F86" s="1"/>
      <c r="G86" s="1"/>
      <c r="H86" s="1"/>
      <c r="I86" s="1"/>
      <c r="J86" s="1"/>
      <c r="K86" s="5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6">
      <c r="A87" s="3"/>
      <c r="B87" s="2"/>
      <c r="C87" s="1"/>
      <c r="D87" s="1"/>
      <c r="E87" s="1"/>
      <c r="F87" s="1"/>
      <c r="G87" s="1"/>
      <c r="H87" s="1"/>
      <c r="I87" s="1"/>
      <c r="J87" s="1"/>
      <c r="K87" s="5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6">
      <c r="A88" s="3"/>
      <c r="B88" s="2"/>
      <c r="C88" s="1"/>
      <c r="D88" s="1"/>
      <c r="E88" s="1"/>
      <c r="F88" s="1"/>
      <c r="G88" s="1"/>
      <c r="H88" s="1"/>
      <c r="I88" s="1"/>
      <c r="J88" s="1"/>
      <c r="K88" s="5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6">
      <c r="A89" s="3"/>
      <c r="B89" s="2"/>
      <c r="C89" s="1"/>
      <c r="D89" s="1"/>
      <c r="E89" s="1"/>
      <c r="F89" s="1"/>
      <c r="G89" s="1"/>
      <c r="H89" s="1"/>
      <c r="I89" s="1"/>
      <c r="J89" s="1"/>
      <c r="K89" s="5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6">
      <c r="A90" s="3"/>
      <c r="B90" s="2"/>
      <c r="C90" s="1"/>
      <c r="D90" s="1"/>
      <c r="E90" s="1"/>
      <c r="F90" s="1"/>
      <c r="G90" s="1"/>
      <c r="H90" s="1"/>
      <c r="I90" s="1"/>
      <c r="J90" s="1"/>
      <c r="K90" s="5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6">
      <c r="A91" s="3"/>
      <c r="B91" s="2"/>
      <c r="C91" s="1"/>
      <c r="D91" s="1"/>
      <c r="E91" s="1"/>
      <c r="F91" s="1"/>
      <c r="G91" s="1"/>
      <c r="H91" s="1"/>
      <c r="I91" s="1"/>
      <c r="J91" s="1"/>
      <c r="K91" s="5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6">
      <c r="A92" s="3"/>
      <c r="B92" s="2"/>
      <c r="C92" s="1"/>
      <c r="D92" s="1"/>
      <c r="E92" s="1"/>
      <c r="F92" s="1"/>
      <c r="G92" s="1"/>
      <c r="H92" s="1"/>
      <c r="I92" s="1"/>
      <c r="J92" s="1"/>
      <c r="K92" s="5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6">
      <c r="A93" s="3"/>
      <c r="B93" s="2"/>
      <c r="C93" s="1"/>
      <c r="D93" s="1"/>
      <c r="E93" s="1"/>
      <c r="F93" s="1"/>
      <c r="G93" s="1"/>
      <c r="H93" s="1"/>
      <c r="I93" s="1"/>
      <c r="J93" s="1"/>
      <c r="K93" s="5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6">
      <c r="A94" s="3"/>
      <c r="B94" s="2"/>
      <c r="C94" s="1"/>
      <c r="D94" s="1"/>
      <c r="E94" s="1"/>
      <c r="F94" s="1"/>
      <c r="G94" s="1"/>
      <c r="H94" s="1"/>
      <c r="I94" s="1"/>
      <c r="J94" s="1"/>
      <c r="K94" s="5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6">
      <c r="A95" s="3"/>
      <c r="B95" s="2"/>
      <c r="C95" s="1"/>
      <c r="D95" s="1"/>
      <c r="E95" s="1"/>
      <c r="F95" s="1"/>
      <c r="G95" s="1"/>
      <c r="H95" s="1"/>
      <c r="I95" s="1"/>
      <c r="J95" s="1"/>
      <c r="K95" s="5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6">
      <c r="A96" s="3"/>
      <c r="B96" s="2"/>
      <c r="C96" s="1"/>
      <c r="D96" s="1"/>
      <c r="E96" s="1"/>
      <c r="F96" s="1"/>
      <c r="G96" s="1"/>
      <c r="H96" s="1"/>
      <c r="I96" s="1"/>
      <c r="J96" s="1"/>
      <c r="K96" s="5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6">
      <c r="A97" s="3"/>
      <c r="B97" s="2"/>
      <c r="C97" s="1"/>
      <c r="D97" s="1"/>
      <c r="E97" s="1"/>
      <c r="F97" s="1"/>
      <c r="G97" s="1"/>
      <c r="H97" s="1"/>
      <c r="I97" s="1"/>
      <c r="J97" s="1"/>
      <c r="K97" s="5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6">
      <c r="A98" s="3"/>
      <c r="B98" s="2"/>
      <c r="C98" s="1"/>
      <c r="D98" s="1"/>
      <c r="E98" s="1"/>
      <c r="F98" s="1"/>
      <c r="G98" s="1"/>
      <c r="H98" s="1"/>
      <c r="I98" s="1"/>
      <c r="J98" s="1"/>
      <c r="K98" s="5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6">
      <c r="A99" s="3"/>
      <c r="B99" s="2"/>
      <c r="C99" s="1"/>
      <c r="D99" s="1"/>
      <c r="E99" s="1"/>
      <c r="F99" s="1"/>
      <c r="G99" s="1"/>
      <c r="H99" s="1"/>
      <c r="I99" s="1"/>
      <c r="J99" s="1"/>
      <c r="K99" s="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6">
      <c r="A100" s="3"/>
      <c r="B100" s="2"/>
      <c r="C100" s="1"/>
      <c r="D100" s="1"/>
      <c r="E100" s="1"/>
      <c r="F100" s="1"/>
      <c r="G100" s="1"/>
      <c r="H100" s="1"/>
      <c r="I100" s="1"/>
      <c r="J100" s="1"/>
      <c r="K100" s="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6">
      <c r="A101" s="3"/>
      <c r="B101" s="2"/>
      <c r="C101" s="1"/>
      <c r="D101" s="1"/>
      <c r="E101" s="1"/>
      <c r="F101" s="1"/>
      <c r="G101" s="1"/>
      <c r="H101" s="1"/>
      <c r="I101" s="1"/>
      <c r="J101" s="1"/>
      <c r="K101" s="5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6">
      <c r="A102" s="3"/>
      <c r="B102" s="2"/>
      <c r="C102" s="1"/>
      <c r="D102" s="1"/>
      <c r="E102" s="1"/>
      <c r="F102" s="1"/>
      <c r="G102" s="1"/>
      <c r="H102" s="1"/>
      <c r="I102" s="1"/>
      <c r="J102" s="1"/>
      <c r="K102" s="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6"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Prime Time Calculator</vt:lpstr>
    </vt:vector>
  </TitlesOfParts>
  <Company>WetFishMarketing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Nightingale</dc:creator>
  <cp:lastModifiedBy>Robert Nightingale</cp:lastModifiedBy>
  <dcterms:created xsi:type="dcterms:W3CDTF">2016-02-07T10:45:21Z</dcterms:created>
  <dcterms:modified xsi:type="dcterms:W3CDTF">2016-02-09T21:26:56Z</dcterms:modified>
</cp:coreProperties>
</file>